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!!!!_DRK\vysledky\"/>
    </mc:Choice>
  </mc:AlternateContent>
  <bookViews>
    <workbookView xWindow="0" yWindow="0" windowWidth="28800" windowHeight="1299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6" i="1" l="1"/>
  <c r="Y26" i="1"/>
  <c r="Z25" i="1"/>
  <c r="Y25" i="1"/>
  <c r="Z24" i="1"/>
  <c r="Y24" i="1"/>
  <c r="Z23" i="1"/>
  <c r="Y23" i="1"/>
  <c r="Z22" i="1"/>
  <c r="Y22" i="1"/>
  <c r="Z21" i="1"/>
  <c r="Y21" i="1"/>
  <c r="Z20" i="1"/>
  <c r="Y20" i="1"/>
  <c r="Z19" i="1"/>
  <c r="Y19" i="1"/>
  <c r="Z18" i="1"/>
  <c r="Y18" i="1"/>
  <c r="Z17" i="1"/>
  <c r="Y17" i="1"/>
  <c r="Z16" i="1"/>
  <c r="Y16" i="1"/>
  <c r="Z15" i="1"/>
  <c r="Y15" i="1"/>
  <c r="Z14" i="1"/>
  <c r="Y14" i="1"/>
  <c r="Z13" i="1"/>
  <c r="Y13" i="1"/>
  <c r="Z12" i="1"/>
  <c r="Y12" i="1"/>
  <c r="Z11" i="1"/>
  <c r="Y11" i="1"/>
  <c r="Z10" i="1"/>
  <c r="Y10" i="1"/>
  <c r="Z9" i="1"/>
  <c r="Y9" i="1"/>
  <c r="Z8" i="1"/>
  <c r="Y8" i="1"/>
  <c r="Z7" i="1"/>
  <c r="Y7" i="1"/>
  <c r="Z6" i="1"/>
  <c r="Y6" i="1"/>
  <c r="Z5" i="1"/>
  <c r="Y5" i="1"/>
  <c r="Z4" i="1"/>
  <c r="Y4" i="1"/>
</calcChain>
</file>

<file path=xl/sharedStrings.xml><?xml version="1.0" encoding="utf-8"?>
<sst xmlns="http://schemas.openxmlformats.org/spreadsheetml/2006/main" count="126" uniqueCount="43">
  <si>
    <t>meno pretekára</t>
  </si>
  <si>
    <t>1kl</t>
  </si>
  <si>
    <t>rýb</t>
  </si>
  <si>
    <t>umst</t>
  </si>
  <si>
    <t>2kl</t>
  </si>
  <si>
    <t>3kl</t>
  </si>
  <si>
    <t>4kl</t>
  </si>
  <si>
    <t>5kl</t>
  </si>
  <si>
    <t>6kl</t>
  </si>
  <si>
    <t>s. rýb</t>
  </si>
  <si>
    <t>s. umst.</t>
  </si>
  <si>
    <t>PORADIE</t>
  </si>
  <si>
    <t>Hanic Martin</t>
  </si>
  <si>
    <t>A</t>
  </si>
  <si>
    <t>B</t>
  </si>
  <si>
    <t>C</t>
  </si>
  <si>
    <t>Králik Michal</t>
  </si>
  <si>
    <t>Danko Svetozár</t>
  </si>
  <si>
    <t>Drahovský Damián</t>
  </si>
  <si>
    <t>Drahovský Dávid</t>
  </si>
  <si>
    <t>Lištiak Andrej</t>
  </si>
  <si>
    <t>Boďo Michal</t>
  </si>
  <si>
    <t>Rehovičová Sofia Emma</t>
  </si>
  <si>
    <t>Machara Lukáš</t>
  </si>
  <si>
    <t>Flimmel Matej</t>
  </si>
  <si>
    <t>Vavro Tobias</t>
  </si>
  <si>
    <t>Drlička Samuel</t>
  </si>
  <si>
    <t>Danišková Zuzana</t>
  </si>
  <si>
    <t>Gablovský Martin</t>
  </si>
  <si>
    <t>Prištinský Ondrej</t>
  </si>
  <si>
    <t>Šváb Matej</t>
  </si>
  <si>
    <t>16-23</t>
  </si>
  <si>
    <t>Horniak Andrej</t>
  </si>
  <si>
    <t>Valach Filip</t>
  </si>
  <si>
    <t>Palkovič Ján</t>
  </si>
  <si>
    <t>Prešťinský Michal</t>
  </si>
  <si>
    <t>Mokoš Stanislav</t>
  </si>
  <si>
    <t>Zigraj Dominik</t>
  </si>
  <si>
    <t>Rehovičová Michaela</t>
  </si>
  <si>
    <t>Z dôvodu onemocnenia neštartovali: Horňák Tomáš, Benedik Jakub, Matušík Tomáš, Krejčík Filip</t>
  </si>
  <si>
    <t xml:space="preserve">Deti ktore nechytili rybu skončili na 16-23 mieste. </t>
  </si>
  <si>
    <t xml:space="preserve">V Borovciach 23.11.2024 o 12:55.hod. </t>
  </si>
  <si>
    <t>Výsledky spracoval hlavný rozhodca Heler Jaroslav.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</si>
</sst>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1" fillId="0" borderId="1" xfId="0" applyFont="1" applyBorder="1"/>
    <xf numFmtId="0" fontId="5" fillId="3" borderId="3" xfId="0" applyFont="1" applyFill="1" applyBorder="1"/>
    <xf numFmtId="0" fontId="1" fillId="0" borderId="4" xfId="0" applyFont="1" applyFill="1" applyBorder="1"/>
    <xf numFmtId="0" fontId="2" fillId="4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" fillId="0" borderId="8" xfId="0" applyFont="1" applyFill="1" applyBorder="1"/>
    <xf numFmtId="0" fontId="6" fillId="0" borderId="8" xfId="0" applyFont="1" applyFill="1" applyBorder="1"/>
    <xf numFmtId="0" fontId="1" fillId="0" borderId="9" xfId="0" applyFont="1" applyFill="1" applyBorder="1"/>
    <xf numFmtId="0" fontId="2" fillId="4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0" borderId="13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20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0" fillId="0" borderId="20" xfId="0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0" xfId="0" applyFont="1" applyFill="1" applyBorder="1"/>
    <xf numFmtId="0" fontId="3" fillId="4" borderId="25" xfId="0" applyFont="1" applyFill="1" applyBorder="1"/>
    <xf numFmtId="0" fontId="2" fillId="4" borderId="2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4" borderId="29" xfId="0" applyFont="1" applyFill="1" applyBorder="1"/>
    <xf numFmtId="0" fontId="3" fillId="6" borderId="30" xfId="0" applyFont="1" applyFill="1" applyBorder="1" applyAlignment="1">
      <alignment horizontal="center"/>
    </xf>
    <xf numFmtId="0" fontId="3" fillId="4" borderId="31" xfId="0" applyFont="1" applyFill="1" applyBorder="1"/>
    <xf numFmtId="0" fontId="3" fillId="6" borderId="32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3" fillId="6" borderId="3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2" fontId="2" fillId="6" borderId="19" xfId="0" applyNumberFormat="1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2" fontId="2" fillId="6" borderId="33" xfId="0" applyNumberFormat="1" applyFont="1" applyFill="1" applyBorder="1" applyAlignment="1">
      <alignment horizontal="center"/>
    </xf>
    <xf numFmtId="0" fontId="2" fillId="6" borderId="34" xfId="0" applyFont="1" applyFill="1" applyBorder="1" applyAlignment="1">
      <alignment horizontal="center"/>
    </xf>
    <xf numFmtId="0" fontId="2" fillId="4" borderId="25" xfId="0" applyFont="1" applyFill="1" applyBorder="1"/>
    <xf numFmtId="0" fontId="2" fillId="4" borderId="29" xfId="0" applyFont="1" applyFill="1" applyBorder="1"/>
    <xf numFmtId="0" fontId="2" fillId="4" borderId="31" xfId="0" applyFont="1" applyFill="1" applyBorder="1"/>
    <xf numFmtId="0" fontId="4" fillId="5" borderId="1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0" fontId="2" fillId="8" borderId="37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1" fillId="0" borderId="38" xfId="0" applyFont="1" applyFill="1" applyBorder="1"/>
    <xf numFmtId="0" fontId="3" fillId="4" borderId="39" xfId="0" applyFont="1" applyFill="1" applyBorder="1"/>
    <xf numFmtId="0" fontId="2" fillId="4" borderId="40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3" fillId="6" borderId="41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4" borderId="39" xfId="0" applyFont="1" applyFill="1" applyBorder="1"/>
    <xf numFmtId="0" fontId="2" fillId="4" borderId="39" xfId="0" applyFont="1" applyFill="1" applyBorder="1" applyAlignment="1">
      <alignment horizontal="center"/>
    </xf>
    <xf numFmtId="0" fontId="2" fillId="8" borderId="42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3" fillId="6" borderId="40" xfId="0" applyFont="1" applyFill="1" applyBorder="1" applyAlignment="1">
      <alignment horizontal="center"/>
    </xf>
    <xf numFmtId="0" fontId="7" fillId="9" borderId="43" xfId="0" applyFont="1" applyFill="1" applyBorder="1" applyAlignment="1">
      <alignment horizontal="center"/>
    </xf>
    <xf numFmtId="0" fontId="1" fillId="0" borderId="44" xfId="0" applyFont="1" applyFill="1" applyBorder="1"/>
    <xf numFmtId="0" fontId="2" fillId="4" borderId="27" xfId="0" applyFont="1" applyFill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8" borderId="46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7" fillId="9" borderId="47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topLeftCell="A2" workbookViewId="0">
      <selection activeCell="AB9" sqref="C9:AB12"/>
    </sheetView>
  </sheetViews>
  <sheetFormatPr defaultRowHeight="15" x14ac:dyDescent="0.25"/>
  <cols>
    <col min="2" max="2" width="24.85546875" customWidth="1"/>
    <col min="3" max="3" width="3" customWidth="1"/>
    <col min="4" max="5" width="6.42578125" customWidth="1"/>
    <col min="6" max="6" width="8.28515625" customWidth="1"/>
    <col min="7" max="7" width="5.7109375" customWidth="1"/>
    <col min="8" max="8" width="6.28515625" customWidth="1"/>
    <col min="10" max="10" width="3.42578125" customWidth="1"/>
    <col min="11" max="11" width="6.7109375" customWidth="1"/>
    <col min="12" max="12" width="7.140625" customWidth="1"/>
    <col min="14" max="14" width="7" customWidth="1"/>
    <col min="15" max="15" width="6.7109375" customWidth="1"/>
    <col min="17" max="17" width="4.7109375" customWidth="1"/>
    <col min="18" max="18" width="6.85546875" customWidth="1"/>
    <col min="19" max="19" width="6.28515625" customWidth="1"/>
    <col min="21" max="22" width="7.42578125" customWidth="1"/>
    <col min="24" max="24" width="1" customWidth="1"/>
  </cols>
  <sheetData>
    <row r="2" spans="2:27" ht="24" thickBot="1" x14ac:dyDescent="0.4">
      <c r="B2" s="1"/>
      <c r="C2" s="2"/>
      <c r="D2" s="3"/>
      <c r="E2" s="3"/>
      <c r="F2" s="4"/>
      <c r="G2" s="3"/>
      <c r="H2" s="3"/>
      <c r="I2" s="4"/>
      <c r="J2" s="2"/>
      <c r="K2" s="3"/>
      <c r="L2" s="3"/>
      <c r="M2" s="3"/>
      <c r="N2" s="3"/>
      <c r="O2" s="3"/>
      <c r="P2" s="3"/>
      <c r="Q2" s="5"/>
      <c r="R2" s="3"/>
      <c r="S2" s="3"/>
      <c r="T2" s="3"/>
      <c r="U2" s="3"/>
      <c r="V2" s="3"/>
      <c r="W2" s="3"/>
      <c r="X2" s="3"/>
      <c r="Y2" s="6"/>
      <c r="Z2" s="3"/>
      <c r="AA2" s="3"/>
    </row>
    <row r="3" spans="2:27" ht="21.75" thickBot="1" x14ac:dyDescent="0.4">
      <c r="B3" s="7" t="s">
        <v>0</v>
      </c>
      <c r="C3" s="34"/>
      <c r="D3" s="35" t="s">
        <v>1</v>
      </c>
      <c r="E3" s="35" t="s">
        <v>2</v>
      </c>
      <c r="F3" s="36" t="s">
        <v>3</v>
      </c>
      <c r="G3" s="35" t="s">
        <v>4</v>
      </c>
      <c r="H3" s="37" t="s">
        <v>2</v>
      </c>
      <c r="I3" s="38" t="s">
        <v>3</v>
      </c>
      <c r="J3" s="27"/>
      <c r="K3" s="28" t="s">
        <v>5</v>
      </c>
      <c r="L3" s="35" t="s">
        <v>2</v>
      </c>
      <c r="M3" s="36" t="s">
        <v>3</v>
      </c>
      <c r="N3" s="35" t="s">
        <v>6</v>
      </c>
      <c r="O3" s="37" t="s">
        <v>2</v>
      </c>
      <c r="P3" s="38" t="s">
        <v>3</v>
      </c>
      <c r="Q3" s="27"/>
      <c r="R3" s="28" t="s">
        <v>7</v>
      </c>
      <c r="S3" s="35" t="s">
        <v>2</v>
      </c>
      <c r="T3" s="36" t="s">
        <v>3</v>
      </c>
      <c r="U3" s="35" t="s">
        <v>8</v>
      </c>
      <c r="V3" s="37" t="s">
        <v>2</v>
      </c>
      <c r="W3" s="38" t="s">
        <v>3</v>
      </c>
      <c r="X3" s="70"/>
      <c r="Y3" s="39" t="s">
        <v>9</v>
      </c>
      <c r="Z3" s="40" t="s">
        <v>10</v>
      </c>
      <c r="AA3" s="8" t="s">
        <v>11</v>
      </c>
    </row>
    <row r="4" spans="2:27" ht="23.25" x14ac:dyDescent="0.35">
      <c r="B4" s="9" t="s">
        <v>12</v>
      </c>
      <c r="C4" s="41" t="s">
        <v>13</v>
      </c>
      <c r="D4" s="42">
        <v>6</v>
      </c>
      <c r="E4" s="43">
        <v>1</v>
      </c>
      <c r="F4" s="44">
        <v>2</v>
      </c>
      <c r="G4" s="29">
        <v>2</v>
      </c>
      <c r="H4" s="33">
        <v>3</v>
      </c>
      <c r="I4" s="49">
        <v>1</v>
      </c>
      <c r="J4" s="41" t="s">
        <v>14</v>
      </c>
      <c r="K4" s="42">
        <v>8</v>
      </c>
      <c r="L4" s="52">
        <v>1</v>
      </c>
      <c r="M4" s="53">
        <v>1.5</v>
      </c>
      <c r="N4" s="29">
        <v>4</v>
      </c>
      <c r="O4" s="33">
        <v>1</v>
      </c>
      <c r="P4" s="56">
        <v>2.5</v>
      </c>
      <c r="Q4" s="60" t="s">
        <v>15</v>
      </c>
      <c r="R4" s="42">
        <v>1</v>
      </c>
      <c r="S4" s="52">
        <v>1</v>
      </c>
      <c r="T4" s="53">
        <v>1.5</v>
      </c>
      <c r="U4" s="66">
        <v>5</v>
      </c>
      <c r="V4" s="52">
        <v>0</v>
      </c>
      <c r="W4" s="53">
        <v>5</v>
      </c>
      <c r="X4" s="71"/>
      <c r="Y4" s="63">
        <f>E4+H4+L4+O4+S4+V4          V4</f>
        <v>7</v>
      </c>
      <c r="Z4" s="32">
        <f t="shared" ref="Z4:Z26" si="0">SUM(F4,I4,M4,P4,T4,W4)</f>
        <v>13.5</v>
      </c>
      <c r="AA4" s="74">
        <v>1</v>
      </c>
    </row>
    <row r="5" spans="2:27" ht="23.25" x14ac:dyDescent="0.35">
      <c r="B5" s="14" t="s">
        <v>16</v>
      </c>
      <c r="C5" s="45" t="s">
        <v>13</v>
      </c>
      <c r="D5" s="13">
        <v>8</v>
      </c>
      <c r="E5" s="30">
        <v>1</v>
      </c>
      <c r="F5" s="46">
        <v>2</v>
      </c>
      <c r="G5" s="10">
        <v>4</v>
      </c>
      <c r="H5" s="11">
        <v>0</v>
      </c>
      <c r="I5" s="50">
        <v>4.5</v>
      </c>
      <c r="J5" s="45" t="s">
        <v>14</v>
      </c>
      <c r="K5" s="13">
        <v>2</v>
      </c>
      <c r="L5" s="11">
        <v>1</v>
      </c>
      <c r="M5" s="54">
        <v>1.5</v>
      </c>
      <c r="N5" s="10">
        <v>6</v>
      </c>
      <c r="O5" s="11">
        <v>2</v>
      </c>
      <c r="P5" s="57">
        <v>1</v>
      </c>
      <c r="Q5" s="61" t="s">
        <v>15</v>
      </c>
      <c r="R5" s="13">
        <v>3</v>
      </c>
      <c r="S5" s="11">
        <v>1</v>
      </c>
      <c r="T5" s="54">
        <v>1.5</v>
      </c>
      <c r="U5" s="67">
        <v>7</v>
      </c>
      <c r="V5" s="11">
        <v>0</v>
      </c>
      <c r="W5" s="54">
        <v>5</v>
      </c>
      <c r="X5" s="72"/>
      <c r="Y5" s="64">
        <f>E5+H5+L5+O5+S5+V5          V5</f>
        <v>5</v>
      </c>
      <c r="Z5" s="12">
        <f t="shared" si="0"/>
        <v>15.5</v>
      </c>
      <c r="AA5" s="74">
        <v>2</v>
      </c>
    </row>
    <row r="6" spans="2:27" ht="23.25" x14ac:dyDescent="0.35">
      <c r="B6" s="14" t="s">
        <v>17</v>
      </c>
      <c r="C6" s="45" t="s">
        <v>15</v>
      </c>
      <c r="D6" s="13">
        <v>3</v>
      </c>
      <c r="E6" s="30">
        <v>1</v>
      </c>
      <c r="F6" s="46">
        <v>2</v>
      </c>
      <c r="G6" s="10">
        <v>7</v>
      </c>
      <c r="H6" s="11">
        <v>0</v>
      </c>
      <c r="I6" s="50">
        <v>6.5</v>
      </c>
      <c r="J6" s="45" t="s">
        <v>13</v>
      </c>
      <c r="K6" s="13">
        <v>5</v>
      </c>
      <c r="L6" s="11">
        <v>1</v>
      </c>
      <c r="M6" s="54">
        <v>1.5</v>
      </c>
      <c r="N6" s="10">
        <v>1</v>
      </c>
      <c r="O6" s="11">
        <v>1</v>
      </c>
      <c r="P6" s="57">
        <v>4</v>
      </c>
      <c r="Q6" s="61" t="s">
        <v>14</v>
      </c>
      <c r="R6" s="13">
        <v>6</v>
      </c>
      <c r="S6" s="11">
        <v>2</v>
      </c>
      <c r="T6" s="54">
        <v>1.5</v>
      </c>
      <c r="U6" s="67">
        <v>2</v>
      </c>
      <c r="V6" s="11">
        <v>3</v>
      </c>
      <c r="W6" s="54">
        <v>1</v>
      </c>
      <c r="X6" s="72"/>
      <c r="Y6" s="64">
        <f>E6+H6+L6+O6+S6+V6          V6</f>
        <v>8</v>
      </c>
      <c r="Z6" s="12">
        <f t="shared" si="0"/>
        <v>16.5</v>
      </c>
      <c r="AA6" s="74">
        <v>3</v>
      </c>
    </row>
    <row r="7" spans="2:27" ht="23.25" x14ac:dyDescent="0.35">
      <c r="B7" s="14" t="s">
        <v>18</v>
      </c>
      <c r="C7" s="45" t="s">
        <v>15</v>
      </c>
      <c r="D7" s="13">
        <v>1</v>
      </c>
      <c r="E7" s="30">
        <v>1</v>
      </c>
      <c r="F7" s="46">
        <v>2</v>
      </c>
      <c r="G7" s="10">
        <v>5</v>
      </c>
      <c r="H7" s="11">
        <v>1</v>
      </c>
      <c r="I7" s="50">
        <v>2.5</v>
      </c>
      <c r="J7" s="45" t="s">
        <v>13</v>
      </c>
      <c r="K7" s="13">
        <v>3</v>
      </c>
      <c r="L7" s="11">
        <v>0</v>
      </c>
      <c r="M7" s="54">
        <v>5.5</v>
      </c>
      <c r="N7" s="10">
        <v>7</v>
      </c>
      <c r="O7" s="11">
        <v>1</v>
      </c>
      <c r="P7" s="57">
        <v>4</v>
      </c>
      <c r="Q7" s="61" t="s">
        <v>14</v>
      </c>
      <c r="R7" s="13">
        <v>4</v>
      </c>
      <c r="S7" s="11">
        <v>2</v>
      </c>
      <c r="T7" s="54">
        <v>1.5</v>
      </c>
      <c r="U7" s="67">
        <v>8</v>
      </c>
      <c r="V7" s="11">
        <v>2</v>
      </c>
      <c r="W7" s="54">
        <v>2</v>
      </c>
      <c r="X7" s="72"/>
      <c r="Y7" s="64">
        <f>E7+H7+L7+O7+S7+V7          V7</f>
        <v>7</v>
      </c>
      <c r="Z7" s="12">
        <f t="shared" si="0"/>
        <v>17.5</v>
      </c>
      <c r="AA7" s="74">
        <v>4</v>
      </c>
    </row>
    <row r="8" spans="2:27" ht="23.25" x14ac:dyDescent="0.35">
      <c r="B8" s="14" t="s">
        <v>19</v>
      </c>
      <c r="C8" s="45" t="s">
        <v>13</v>
      </c>
      <c r="D8" s="13">
        <v>3</v>
      </c>
      <c r="E8" s="30">
        <v>1</v>
      </c>
      <c r="F8" s="46">
        <v>2</v>
      </c>
      <c r="G8" s="10">
        <v>7</v>
      </c>
      <c r="H8" s="11">
        <v>0</v>
      </c>
      <c r="I8" s="50">
        <v>4.5</v>
      </c>
      <c r="J8" s="45" t="s">
        <v>14</v>
      </c>
      <c r="K8" s="13">
        <v>5</v>
      </c>
      <c r="L8" s="11">
        <v>0</v>
      </c>
      <c r="M8" s="54">
        <v>5</v>
      </c>
      <c r="N8" s="10">
        <v>1</v>
      </c>
      <c r="O8" s="11">
        <v>1</v>
      </c>
      <c r="P8" s="58">
        <v>2.5</v>
      </c>
      <c r="Q8" s="61" t="s">
        <v>15</v>
      </c>
      <c r="R8" s="13">
        <v>6</v>
      </c>
      <c r="S8" s="11">
        <v>0</v>
      </c>
      <c r="T8" s="54">
        <v>5</v>
      </c>
      <c r="U8" s="67">
        <v>2</v>
      </c>
      <c r="V8" s="11">
        <v>1</v>
      </c>
      <c r="W8" s="54">
        <v>1.5</v>
      </c>
      <c r="X8" s="72"/>
      <c r="Y8" s="64">
        <f>E8+H8+L8+O8+S8+V8          V8</f>
        <v>3</v>
      </c>
      <c r="Z8" s="12">
        <f t="shared" si="0"/>
        <v>20.5</v>
      </c>
      <c r="AA8" s="74">
        <v>5</v>
      </c>
    </row>
    <row r="9" spans="2:27" ht="23.25" x14ac:dyDescent="0.35">
      <c r="B9" s="14" t="s">
        <v>20</v>
      </c>
      <c r="C9" s="45" t="s">
        <v>14</v>
      </c>
      <c r="D9" s="13">
        <v>4</v>
      </c>
      <c r="E9" s="30">
        <v>0</v>
      </c>
      <c r="F9" s="46">
        <v>5.5</v>
      </c>
      <c r="G9" s="10">
        <v>8</v>
      </c>
      <c r="H9" s="11">
        <v>0</v>
      </c>
      <c r="I9" s="50">
        <v>4.5</v>
      </c>
      <c r="J9" s="45" t="s">
        <v>15</v>
      </c>
      <c r="K9" s="13">
        <v>6</v>
      </c>
      <c r="L9" s="11">
        <v>0</v>
      </c>
      <c r="M9" s="54">
        <v>5</v>
      </c>
      <c r="N9" s="10">
        <v>2</v>
      </c>
      <c r="O9" s="11">
        <v>0</v>
      </c>
      <c r="P9" s="57">
        <v>4.5</v>
      </c>
      <c r="Q9" s="61" t="s">
        <v>13</v>
      </c>
      <c r="R9" s="13">
        <v>7</v>
      </c>
      <c r="S9" s="11">
        <v>0</v>
      </c>
      <c r="T9" s="54">
        <v>4.5</v>
      </c>
      <c r="U9" s="67">
        <v>3</v>
      </c>
      <c r="V9" s="11">
        <v>1</v>
      </c>
      <c r="W9" s="54">
        <v>1</v>
      </c>
      <c r="X9" s="72"/>
      <c r="Y9" s="64">
        <f>E9+H9+L9+O9+S9+V9          V9</f>
        <v>1</v>
      </c>
      <c r="Z9" s="12">
        <f t="shared" si="0"/>
        <v>25</v>
      </c>
      <c r="AA9" s="74">
        <v>6</v>
      </c>
    </row>
    <row r="10" spans="2:27" ht="23.25" x14ac:dyDescent="0.35">
      <c r="B10" s="14" t="s">
        <v>21</v>
      </c>
      <c r="C10" s="45" t="s">
        <v>14</v>
      </c>
      <c r="D10" s="13">
        <v>8</v>
      </c>
      <c r="E10" s="30">
        <v>0</v>
      </c>
      <c r="F10" s="46">
        <v>5.5</v>
      </c>
      <c r="G10" s="10">
        <v>4</v>
      </c>
      <c r="H10" s="11">
        <v>0</v>
      </c>
      <c r="I10" s="50">
        <v>4.5</v>
      </c>
      <c r="J10" s="45" t="s">
        <v>15</v>
      </c>
      <c r="K10" s="13">
        <v>2</v>
      </c>
      <c r="L10" s="11">
        <v>1</v>
      </c>
      <c r="M10" s="54">
        <v>1</v>
      </c>
      <c r="N10" s="10">
        <v>6</v>
      </c>
      <c r="O10" s="11">
        <v>0</v>
      </c>
      <c r="P10" s="57">
        <v>4.5</v>
      </c>
      <c r="Q10" s="61" t="s">
        <v>13</v>
      </c>
      <c r="R10" s="13">
        <v>3</v>
      </c>
      <c r="S10" s="11">
        <v>0</v>
      </c>
      <c r="T10" s="54">
        <v>4.5</v>
      </c>
      <c r="U10" s="67">
        <v>7</v>
      </c>
      <c r="V10" s="11">
        <v>0</v>
      </c>
      <c r="W10" s="54">
        <v>5</v>
      </c>
      <c r="X10" s="72"/>
      <c r="Y10" s="64">
        <f>E10+H10+L10+O10+S10+V10          V10</f>
        <v>1</v>
      </c>
      <c r="Z10" s="12">
        <f t="shared" si="0"/>
        <v>25</v>
      </c>
      <c r="AA10" s="74">
        <v>7</v>
      </c>
    </row>
    <row r="11" spans="2:27" ht="23.25" x14ac:dyDescent="0.35">
      <c r="B11" s="15" t="s">
        <v>22</v>
      </c>
      <c r="C11" s="45" t="s">
        <v>14</v>
      </c>
      <c r="D11" s="13">
        <v>2</v>
      </c>
      <c r="E11" s="30">
        <v>1</v>
      </c>
      <c r="F11" s="46">
        <v>1.5</v>
      </c>
      <c r="G11" s="10">
        <v>6</v>
      </c>
      <c r="H11" s="11">
        <v>0</v>
      </c>
      <c r="I11" s="50">
        <v>4.5</v>
      </c>
      <c r="J11" s="45" t="s">
        <v>15</v>
      </c>
      <c r="K11" s="13">
        <v>4</v>
      </c>
      <c r="L11" s="11">
        <v>0</v>
      </c>
      <c r="M11" s="54">
        <v>5</v>
      </c>
      <c r="N11" s="10">
        <v>8</v>
      </c>
      <c r="O11" s="11">
        <v>0</v>
      </c>
      <c r="P11" s="57">
        <v>4.5</v>
      </c>
      <c r="Q11" s="61" t="s">
        <v>13</v>
      </c>
      <c r="R11" s="13">
        <v>5</v>
      </c>
      <c r="S11" s="11">
        <v>0</v>
      </c>
      <c r="T11" s="54">
        <v>4.5</v>
      </c>
      <c r="U11" s="67">
        <v>1</v>
      </c>
      <c r="V11" s="11">
        <v>0</v>
      </c>
      <c r="W11" s="54">
        <v>5</v>
      </c>
      <c r="X11" s="72"/>
      <c r="Y11" s="64">
        <f>E11+H11+L11+O11+S11+V11          V11</f>
        <v>1</v>
      </c>
      <c r="Z11" s="12">
        <f t="shared" si="0"/>
        <v>25</v>
      </c>
      <c r="AA11" s="74">
        <v>8</v>
      </c>
    </row>
    <row r="12" spans="2:27" ht="23.25" x14ac:dyDescent="0.35">
      <c r="B12" s="14" t="s">
        <v>23</v>
      </c>
      <c r="C12" s="45" t="s">
        <v>14</v>
      </c>
      <c r="D12" s="13">
        <v>3</v>
      </c>
      <c r="E12" s="30">
        <v>1</v>
      </c>
      <c r="F12" s="46">
        <v>1.5</v>
      </c>
      <c r="G12" s="10">
        <v>7</v>
      </c>
      <c r="H12" s="11">
        <v>0</v>
      </c>
      <c r="I12" s="50">
        <v>4.5</v>
      </c>
      <c r="J12" s="45" t="s">
        <v>15</v>
      </c>
      <c r="K12" s="13">
        <v>5</v>
      </c>
      <c r="L12" s="11">
        <v>0</v>
      </c>
      <c r="M12" s="54">
        <v>5</v>
      </c>
      <c r="N12" s="10">
        <v>1</v>
      </c>
      <c r="O12" s="11">
        <v>0</v>
      </c>
      <c r="P12" s="57">
        <v>4.5</v>
      </c>
      <c r="Q12" s="61" t="s">
        <v>13</v>
      </c>
      <c r="R12" s="13">
        <v>6</v>
      </c>
      <c r="S12" s="11">
        <v>0</v>
      </c>
      <c r="T12" s="54">
        <v>4.5</v>
      </c>
      <c r="U12" s="67">
        <v>2</v>
      </c>
      <c r="V12" s="11">
        <v>0</v>
      </c>
      <c r="W12" s="54">
        <v>5</v>
      </c>
      <c r="X12" s="72"/>
      <c r="Y12" s="64">
        <f>E12+H12+L12+O12+S12+V12          V12</f>
        <v>1</v>
      </c>
      <c r="Z12" s="12">
        <f t="shared" si="0"/>
        <v>25</v>
      </c>
      <c r="AA12" s="74">
        <v>9</v>
      </c>
    </row>
    <row r="13" spans="2:27" ht="23.25" x14ac:dyDescent="0.35">
      <c r="B13" s="14" t="s">
        <v>24</v>
      </c>
      <c r="C13" s="45" t="s">
        <v>13</v>
      </c>
      <c r="D13" s="13">
        <v>1</v>
      </c>
      <c r="E13" s="30">
        <v>0</v>
      </c>
      <c r="F13" s="46">
        <v>5.5</v>
      </c>
      <c r="G13" s="10">
        <v>5</v>
      </c>
      <c r="H13" s="11">
        <v>0</v>
      </c>
      <c r="I13" s="50">
        <v>4.5</v>
      </c>
      <c r="J13" s="45" t="s">
        <v>14</v>
      </c>
      <c r="K13" s="13">
        <v>3</v>
      </c>
      <c r="L13" s="11">
        <v>0</v>
      </c>
      <c r="M13" s="54">
        <v>5</v>
      </c>
      <c r="N13" s="10">
        <v>7</v>
      </c>
      <c r="O13" s="11">
        <v>0</v>
      </c>
      <c r="P13" s="58">
        <v>5.5</v>
      </c>
      <c r="Q13" s="61" t="s">
        <v>15</v>
      </c>
      <c r="R13" s="13">
        <v>4</v>
      </c>
      <c r="S13" s="11">
        <v>0</v>
      </c>
      <c r="T13" s="54">
        <v>5</v>
      </c>
      <c r="U13" s="67">
        <v>8</v>
      </c>
      <c r="V13" s="11">
        <v>1</v>
      </c>
      <c r="W13" s="68">
        <v>1.5</v>
      </c>
      <c r="X13" s="72"/>
      <c r="Y13" s="64">
        <f>E13+H13+L13+O13+S13+V13          V13</f>
        <v>1</v>
      </c>
      <c r="Z13" s="12">
        <f t="shared" si="0"/>
        <v>27</v>
      </c>
      <c r="AA13" s="74">
        <v>10</v>
      </c>
    </row>
    <row r="14" spans="2:27" ht="23.25" x14ac:dyDescent="0.35">
      <c r="B14" s="14" t="s">
        <v>25</v>
      </c>
      <c r="C14" s="45" t="s">
        <v>15</v>
      </c>
      <c r="D14" s="13">
        <v>2</v>
      </c>
      <c r="E14" s="30">
        <v>0</v>
      </c>
      <c r="F14" s="46">
        <v>6</v>
      </c>
      <c r="G14" s="10">
        <v>6</v>
      </c>
      <c r="H14" s="11">
        <v>1</v>
      </c>
      <c r="I14" s="50">
        <v>2.5</v>
      </c>
      <c r="J14" s="45" t="s">
        <v>13</v>
      </c>
      <c r="K14" s="13">
        <v>4</v>
      </c>
      <c r="L14" s="11">
        <v>0</v>
      </c>
      <c r="M14" s="54">
        <v>5.5</v>
      </c>
      <c r="N14" s="10">
        <v>8</v>
      </c>
      <c r="O14" s="11">
        <v>1</v>
      </c>
      <c r="P14" s="57">
        <v>4</v>
      </c>
      <c r="Q14" s="61" t="s">
        <v>14</v>
      </c>
      <c r="R14" s="13">
        <v>5</v>
      </c>
      <c r="S14" s="11">
        <v>0</v>
      </c>
      <c r="T14" s="54">
        <v>6</v>
      </c>
      <c r="U14" s="67">
        <v>1</v>
      </c>
      <c r="V14" s="11">
        <v>1</v>
      </c>
      <c r="W14" s="54">
        <v>3.5</v>
      </c>
      <c r="X14" s="72"/>
      <c r="Y14" s="64">
        <f>E14+H14+L14+O14+S14+V14          V14</f>
        <v>3</v>
      </c>
      <c r="Z14" s="12">
        <f t="shared" si="0"/>
        <v>27.5</v>
      </c>
      <c r="AA14" s="74">
        <v>11</v>
      </c>
    </row>
    <row r="15" spans="2:27" ht="23.25" x14ac:dyDescent="0.35">
      <c r="B15" s="14" t="s">
        <v>26</v>
      </c>
      <c r="C15" s="45" t="s">
        <v>15</v>
      </c>
      <c r="D15" s="13">
        <v>7</v>
      </c>
      <c r="E15" s="30">
        <v>0</v>
      </c>
      <c r="F15" s="46">
        <v>6</v>
      </c>
      <c r="G15" s="10">
        <v>3</v>
      </c>
      <c r="H15" s="11">
        <v>1</v>
      </c>
      <c r="I15" s="50">
        <v>2.5</v>
      </c>
      <c r="J15" s="45" t="s">
        <v>13</v>
      </c>
      <c r="K15" s="13">
        <v>1</v>
      </c>
      <c r="L15" s="11">
        <v>0</v>
      </c>
      <c r="M15" s="54">
        <v>5.5</v>
      </c>
      <c r="N15" s="10">
        <v>5</v>
      </c>
      <c r="O15" s="11">
        <v>2</v>
      </c>
      <c r="P15" s="57">
        <v>1.5</v>
      </c>
      <c r="Q15" s="61" t="s">
        <v>14</v>
      </c>
      <c r="R15" s="13">
        <v>2</v>
      </c>
      <c r="S15" s="11">
        <v>0</v>
      </c>
      <c r="T15" s="54">
        <v>6</v>
      </c>
      <c r="U15" s="67">
        <v>6</v>
      </c>
      <c r="V15" s="11">
        <v>0</v>
      </c>
      <c r="W15" s="54">
        <v>6.5</v>
      </c>
      <c r="X15" s="72"/>
      <c r="Y15" s="64">
        <f>E15+H15+L15+O15+S15+V15          V15</f>
        <v>3</v>
      </c>
      <c r="Z15" s="12">
        <f t="shared" si="0"/>
        <v>28</v>
      </c>
      <c r="AA15" s="74">
        <v>12</v>
      </c>
    </row>
    <row r="16" spans="2:27" ht="23.25" x14ac:dyDescent="0.35">
      <c r="B16" s="14" t="s">
        <v>27</v>
      </c>
      <c r="C16" s="45" t="s">
        <v>15</v>
      </c>
      <c r="D16" s="13">
        <v>5</v>
      </c>
      <c r="E16" s="30">
        <v>0</v>
      </c>
      <c r="F16" s="46">
        <v>6</v>
      </c>
      <c r="G16" s="10">
        <v>1</v>
      </c>
      <c r="H16" s="11">
        <v>0</v>
      </c>
      <c r="I16" s="50">
        <v>6.5</v>
      </c>
      <c r="J16" s="45" t="s">
        <v>13</v>
      </c>
      <c r="K16" s="13">
        <v>7</v>
      </c>
      <c r="L16" s="11">
        <v>0</v>
      </c>
      <c r="M16" s="54">
        <v>5.5</v>
      </c>
      <c r="N16" s="10">
        <v>3</v>
      </c>
      <c r="O16" s="11">
        <v>2</v>
      </c>
      <c r="P16" s="57">
        <v>1.5</v>
      </c>
      <c r="Q16" s="61" t="s">
        <v>14</v>
      </c>
      <c r="R16" s="13">
        <v>8</v>
      </c>
      <c r="S16" s="11">
        <v>0</v>
      </c>
      <c r="T16" s="54">
        <v>6</v>
      </c>
      <c r="U16" s="67">
        <v>4</v>
      </c>
      <c r="V16" s="11">
        <v>1</v>
      </c>
      <c r="W16" s="54">
        <v>3.5</v>
      </c>
      <c r="X16" s="72"/>
      <c r="Y16" s="64">
        <f>E16+H16+L16+O16+S16+V16          V16</f>
        <v>3</v>
      </c>
      <c r="Z16" s="12">
        <f t="shared" si="0"/>
        <v>29</v>
      </c>
      <c r="AA16" s="74">
        <v>13</v>
      </c>
    </row>
    <row r="17" spans="2:27" ht="23.25" x14ac:dyDescent="0.35">
      <c r="B17" s="14" t="s">
        <v>28</v>
      </c>
      <c r="C17" s="45" t="s">
        <v>15</v>
      </c>
      <c r="D17" s="13">
        <v>8</v>
      </c>
      <c r="E17" s="30">
        <v>1</v>
      </c>
      <c r="F17" s="46">
        <v>2</v>
      </c>
      <c r="G17" s="10">
        <v>4</v>
      </c>
      <c r="H17" s="11">
        <v>0</v>
      </c>
      <c r="I17" s="50">
        <v>6.5</v>
      </c>
      <c r="J17" s="45" t="s">
        <v>13</v>
      </c>
      <c r="K17" s="13">
        <v>2</v>
      </c>
      <c r="L17" s="11">
        <v>1</v>
      </c>
      <c r="M17" s="54">
        <v>1.5</v>
      </c>
      <c r="N17" s="10">
        <v>6</v>
      </c>
      <c r="O17" s="11">
        <v>0</v>
      </c>
      <c r="P17" s="57">
        <v>7</v>
      </c>
      <c r="Q17" s="61" t="s">
        <v>14</v>
      </c>
      <c r="R17" s="13">
        <v>3</v>
      </c>
      <c r="S17" s="11">
        <v>0</v>
      </c>
      <c r="T17" s="54">
        <v>6</v>
      </c>
      <c r="U17" s="67">
        <v>7</v>
      </c>
      <c r="V17" s="11">
        <v>0</v>
      </c>
      <c r="W17" s="54">
        <v>6.5</v>
      </c>
      <c r="X17" s="72"/>
      <c r="Y17" s="64">
        <f>E17+H17+L17+O17+S17+V17          V17</f>
        <v>2</v>
      </c>
      <c r="Z17" s="12">
        <f t="shared" si="0"/>
        <v>29.5</v>
      </c>
      <c r="AA17" s="74">
        <v>14</v>
      </c>
    </row>
    <row r="18" spans="2:27" ht="24" thickBot="1" x14ac:dyDescent="0.4">
      <c r="B18" s="76" t="s">
        <v>29</v>
      </c>
      <c r="C18" s="77" t="s">
        <v>15</v>
      </c>
      <c r="D18" s="78">
        <v>6</v>
      </c>
      <c r="E18" s="79">
        <v>0</v>
      </c>
      <c r="F18" s="80">
        <v>6</v>
      </c>
      <c r="G18" s="81">
        <v>2</v>
      </c>
      <c r="H18" s="82">
        <v>1</v>
      </c>
      <c r="I18" s="83">
        <v>2.5</v>
      </c>
      <c r="J18" s="77" t="s">
        <v>13</v>
      </c>
      <c r="K18" s="78">
        <v>8</v>
      </c>
      <c r="L18" s="82">
        <v>0</v>
      </c>
      <c r="M18" s="84">
        <v>5.5</v>
      </c>
      <c r="N18" s="81">
        <v>4</v>
      </c>
      <c r="O18" s="82">
        <v>0</v>
      </c>
      <c r="P18" s="85">
        <v>7</v>
      </c>
      <c r="Q18" s="86" t="s">
        <v>14</v>
      </c>
      <c r="R18" s="78">
        <v>1</v>
      </c>
      <c r="S18" s="82">
        <v>1</v>
      </c>
      <c r="T18" s="84">
        <v>3</v>
      </c>
      <c r="U18" s="87">
        <v>5</v>
      </c>
      <c r="V18" s="82">
        <v>0</v>
      </c>
      <c r="W18" s="84">
        <v>6.5</v>
      </c>
      <c r="X18" s="88"/>
      <c r="Y18" s="89">
        <f>E18+H18+L18+O18+S18+V18          V18</f>
        <v>2</v>
      </c>
      <c r="Z18" s="90">
        <f t="shared" si="0"/>
        <v>30.5</v>
      </c>
      <c r="AA18" s="91">
        <v>15</v>
      </c>
    </row>
    <row r="19" spans="2:27" ht="23.25" x14ac:dyDescent="0.35">
      <c r="B19" s="92" t="s">
        <v>30</v>
      </c>
      <c r="C19" s="41" t="s">
        <v>14</v>
      </c>
      <c r="D19" s="42">
        <v>1</v>
      </c>
      <c r="E19" s="43">
        <v>0</v>
      </c>
      <c r="F19" s="44">
        <v>5.5</v>
      </c>
      <c r="G19" s="93">
        <v>5</v>
      </c>
      <c r="H19" s="52">
        <v>0</v>
      </c>
      <c r="I19" s="94">
        <v>4.5</v>
      </c>
      <c r="J19" s="41" t="s">
        <v>15</v>
      </c>
      <c r="K19" s="42">
        <v>3</v>
      </c>
      <c r="L19" s="52">
        <v>0</v>
      </c>
      <c r="M19" s="53">
        <v>5</v>
      </c>
      <c r="N19" s="93">
        <v>7</v>
      </c>
      <c r="O19" s="52">
        <v>0</v>
      </c>
      <c r="P19" s="95">
        <v>4.5</v>
      </c>
      <c r="Q19" s="60" t="s">
        <v>13</v>
      </c>
      <c r="R19" s="42">
        <v>4</v>
      </c>
      <c r="S19" s="52">
        <v>0</v>
      </c>
      <c r="T19" s="53">
        <v>4.5</v>
      </c>
      <c r="U19" s="66">
        <v>8</v>
      </c>
      <c r="V19" s="52">
        <v>0</v>
      </c>
      <c r="W19" s="53">
        <v>5</v>
      </c>
      <c r="X19" s="96"/>
      <c r="Y19" s="97">
        <f>E19+H19+L19+O19+S19+V19          V19</f>
        <v>0</v>
      </c>
      <c r="Z19" s="98">
        <f t="shared" si="0"/>
        <v>29</v>
      </c>
      <c r="AA19" s="99" t="s">
        <v>31</v>
      </c>
    </row>
    <row r="20" spans="2:27" ht="23.25" x14ac:dyDescent="0.35">
      <c r="B20" s="14" t="s">
        <v>32</v>
      </c>
      <c r="C20" s="45" t="s">
        <v>14</v>
      </c>
      <c r="D20" s="13">
        <v>5</v>
      </c>
      <c r="E20" s="30">
        <v>0</v>
      </c>
      <c r="F20" s="46">
        <v>5.5</v>
      </c>
      <c r="G20" s="10">
        <v>1</v>
      </c>
      <c r="H20" s="11">
        <v>0</v>
      </c>
      <c r="I20" s="50">
        <v>4.5</v>
      </c>
      <c r="J20" s="45" t="s">
        <v>15</v>
      </c>
      <c r="K20" s="13">
        <v>7</v>
      </c>
      <c r="L20" s="11">
        <v>0</v>
      </c>
      <c r="M20" s="54">
        <v>5</v>
      </c>
      <c r="N20" s="10">
        <v>3</v>
      </c>
      <c r="O20" s="11">
        <v>0</v>
      </c>
      <c r="P20" s="57">
        <v>4.5</v>
      </c>
      <c r="Q20" s="61" t="s">
        <v>13</v>
      </c>
      <c r="R20" s="13">
        <v>8</v>
      </c>
      <c r="S20" s="11">
        <v>0</v>
      </c>
      <c r="T20" s="54">
        <v>4.5</v>
      </c>
      <c r="U20" s="67">
        <v>4</v>
      </c>
      <c r="V20" s="11">
        <v>0</v>
      </c>
      <c r="W20" s="54">
        <v>5</v>
      </c>
      <c r="X20" s="72"/>
      <c r="Y20" s="64">
        <f>E20+H20+L20+O20+S20+V20          V20</f>
        <v>0</v>
      </c>
      <c r="Z20" s="12">
        <f t="shared" si="0"/>
        <v>29</v>
      </c>
      <c r="AA20" s="74" t="s">
        <v>31</v>
      </c>
    </row>
    <row r="21" spans="2:27" ht="23.25" x14ac:dyDescent="0.35">
      <c r="B21" s="14" t="s">
        <v>33</v>
      </c>
      <c r="C21" s="45" t="s">
        <v>14</v>
      </c>
      <c r="D21" s="13">
        <v>7</v>
      </c>
      <c r="E21" s="30">
        <v>0</v>
      </c>
      <c r="F21" s="46">
        <v>5.5</v>
      </c>
      <c r="G21" s="10">
        <v>3</v>
      </c>
      <c r="H21" s="11">
        <v>0</v>
      </c>
      <c r="I21" s="50">
        <v>4.5</v>
      </c>
      <c r="J21" s="45" t="s">
        <v>15</v>
      </c>
      <c r="K21" s="13">
        <v>1</v>
      </c>
      <c r="L21" s="11">
        <v>0</v>
      </c>
      <c r="M21" s="54">
        <v>5</v>
      </c>
      <c r="N21" s="10">
        <v>5</v>
      </c>
      <c r="O21" s="11">
        <v>0</v>
      </c>
      <c r="P21" s="57">
        <v>4.5</v>
      </c>
      <c r="Q21" s="61" t="s">
        <v>13</v>
      </c>
      <c r="R21" s="13">
        <v>2</v>
      </c>
      <c r="S21" s="11">
        <v>0</v>
      </c>
      <c r="T21" s="54">
        <v>4.5</v>
      </c>
      <c r="U21" s="67">
        <v>6</v>
      </c>
      <c r="V21" s="11">
        <v>0</v>
      </c>
      <c r="W21" s="54">
        <v>5</v>
      </c>
      <c r="X21" s="72"/>
      <c r="Y21" s="64">
        <f>E21+H21+L21+O21+S21+V21          V21</f>
        <v>0</v>
      </c>
      <c r="Z21" s="12">
        <f t="shared" si="0"/>
        <v>29</v>
      </c>
      <c r="AA21" s="74" t="s">
        <v>31</v>
      </c>
    </row>
    <row r="22" spans="2:27" ht="23.25" x14ac:dyDescent="0.35">
      <c r="B22" s="14" t="s">
        <v>34</v>
      </c>
      <c r="C22" s="45" t="s">
        <v>14</v>
      </c>
      <c r="D22" s="13">
        <v>6</v>
      </c>
      <c r="E22" s="30">
        <v>0</v>
      </c>
      <c r="F22" s="46">
        <v>5.5</v>
      </c>
      <c r="G22" s="10">
        <v>2</v>
      </c>
      <c r="H22" s="11">
        <v>0</v>
      </c>
      <c r="I22" s="50">
        <v>4.5</v>
      </c>
      <c r="J22" s="45" t="s">
        <v>15</v>
      </c>
      <c r="K22" s="13">
        <v>8</v>
      </c>
      <c r="L22" s="11">
        <v>0</v>
      </c>
      <c r="M22" s="54">
        <v>5</v>
      </c>
      <c r="N22" s="10">
        <v>4</v>
      </c>
      <c r="O22" s="11">
        <v>0</v>
      </c>
      <c r="P22" s="57">
        <v>4.5</v>
      </c>
      <c r="Q22" s="61" t="s">
        <v>13</v>
      </c>
      <c r="R22" s="13">
        <v>1</v>
      </c>
      <c r="S22" s="11">
        <v>0</v>
      </c>
      <c r="T22" s="54">
        <v>4.5</v>
      </c>
      <c r="U22" s="67">
        <v>5</v>
      </c>
      <c r="V22" s="11">
        <v>0</v>
      </c>
      <c r="W22" s="54">
        <v>5</v>
      </c>
      <c r="X22" s="72"/>
      <c r="Y22" s="64">
        <f>E22+H22+L22+O22+S22+V22          V22</f>
        <v>0</v>
      </c>
      <c r="Z22" s="12">
        <f t="shared" si="0"/>
        <v>29</v>
      </c>
      <c r="AA22" s="74" t="s">
        <v>31</v>
      </c>
    </row>
    <row r="23" spans="2:27" ht="23.25" x14ac:dyDescent="0.35">
      <c r="B23" s="14" t="s">
        <v>35</v>
      </c>
      <c r="C23" s="45" t="s">
        <v>13</v>
      </c>
      <c r="D23" s="13">
        <v>4</v>
      </c>
      <c r="E23" s="30">
        <v>0</v>
      </c>
      <c r="F23" s="46">
        <v>5.5</v>
      </c>
      <c r="G23" s="10">
        <v>8</v>
      </c>
      <c r="H23" s="11">
        <v>0</v>
      </c>
      <c r="I23" s="50">
        <v>4.5</v>
      </c>
      <c r="J23" s="45" t="s">
        <v>14</v>
      </c>
      <c r="K23" s="13">
        <v>6</v>
      </c>
      <c r="L23" s="11">
        <v>0</v>
      </c>
      <c r="M23" s="54">
        <v>5</v>
      </c>
      <c r="N23" s="10">
        <v>2</v>
      </c>
      <c r="O23" s="11">
        <v>0</v>
      </c>
      <c r="P23" s="58">
        <v>5.5</v>
      </c>
      <c r="Q23" s="61" t="s">
        <v>15</v>
      </c>
      <c r="R23" s="13">
        <v>7</v>
      </c>
      <c r="S23" s="11">
        <v>0</v>
      </c>
      <c r="T23" s="54">
        <v>5</v>
      </c>
      <c r="U23" s="67">
        <v>3</v>
      </c>
      <c r="V23" s="11">
        <v>0</v>
      </c>
      <c r="W23" s="54">
        <v>5</v>
      </c>
      <c r="X23" s="72"/>
      <c r="Y23" s="64">
        <f>E23+H23+L23+O23+S23+V23          V23</f>
        <v>0</v>
      </c>
      <c r="Z23" s="12">
        <f t="shared" si="0"/>
        <v>30.5</v>
      </c>
      <c r="AA23" s="74" t="s">
        <v>31</v>
      </c>
    </row>
    <row r="24" spans="2:27" ht="23.25" x14ac:dyDescent="0.35">
      <c r="B24" s="14" t="s">
        <v>36</v>
      </c>
      <c r="C24" s="45" t="s">
        <v>13</v>
      </c>
      <c r="D24" s="13">
        <v>5</v>
      </c>
      <c r="E24" s="30">
        <v>0</v>
      </c>
      <c r="F24" s="46">
        <v>5.5</v>
      </c>
      <c r="G24" s="10">
        <v>1</v>
      </c>
      <c r="H24" s="11">
        <v>0</v>
      </c>
      <c r="I24" s="50">
        <v>4.5</v>
      </c>
      <c r="J24" s="45" t="s">
        <v>14</v>
      </c>
      <c r="K24" s="13">
        <v>7</v>
      </c>
      <c r="L24" s="11">
        <v>0</v>
      </c>
      <c r="M24" s="54">
        <v>5</v>
      </c>
      <c r="N24" s="10">
        <v>3</v>
      </c>
      <c r="O24" s="11">
        <v>0</v>
      </c>
      <c r="P24" s="58">
        <v>5.5</v>
      </c>
      <c r="Q24" s="61" t="s">
        <v>15</v>
      </c>
      <c r="R24" s="13">
        <v>8</v>
      </c>
      <c r="S24" s="11">
        <v>0</v>
      </c>
      <c r="T24" s="54">
        <v>5</v>
      </c>
      <c r="U24" s="67">
        <v>4</v>
      </c>
      <c r="V24" s="11">
        <v>0</v>
      </c>
      <c r="W24" s="54">
        <v>5</v>
      </c>
      <c r="X24" s="72"/>
      <c r="Y24" s="64">
        <f>E24+H24+L24+O24+S24+V24          V24</f>
        <v>0</v>
      </c>
      <c r="Z24" s="12">
        <f t="shared" si="0"/>
        <v>30.5</v>
      </c>
      <c r="AA24" s="74" t="s">
        <v>31</v>
      </c>
    </row>
    <row r="25" spans="2:27" ht="23.25" x14ac:dyDescent="0.35">
      <c r="B25" s="14" t="s">
        <v>37</v>
      </c>
      <c r="C25" s="45" t="s">
        <v>13</v>
      </c>
      <c r="D25" s="13">
        <v>2</v>
      </c>
      <c r="E25" s="30">
        <v>0</v>
      </c>
      <c r="F25" s="46">
        <v>5.5</v>
      </c>
      <c r="G25" s="10">
        <v>6</v>
      </c>
      <c r="H25" s="11">
        <v>0</v>
      </c>
      <c r="I25" s="50">
        <v>4.5</v>
      </c>
      <c r="J25" s="45" t="s">
        <v>14</v>
      </c>
      <c r="K25" s="13">
        <v>4</v>
      </c>
      <c r="L25" s="11">
        <v>0</v>
      </c>
      <c r="M25" s="54">
        <v>5</v>
      </c>
      <c r="N25" s="10">
        <v>8</v>
      </c>
      <c r="O25" s="11">
        <v>0</v>
      </c>
      <c r="P25" s="58">
        <v>5.5</v>
      </c>
      <c r="Q25" s="61" t="s">
        <v>15</v>
      </c>
      <c r="R25" s="13">
        <v>5</v>
      </c>
      <c r="S25" s="11">
        <v>0</v>
      </c>
      <c r="T25" s="54">
        <v>5</v>
      </c>
      <c r="U25" s="67">
        <v>1</v>
      </c>
      <c r="V25" s="11">
        <v>0</v>
      </c>
      <c r="W25" s="54">
        <v>5</v>
      </c>
      <c r="X25" s="72"/>
      <c r="Y25" s="64">
        <f>E25+H25+L25+O25+S25+V25          V25</f>
        <v>0</v>
      </c>
      <c r="Z25" s="12">
        <f t="shared" si="0"/>
        <v>30.5</v>
      </c>
      <c r="AA25" s="74" t="s">
        <v>31</v>
      </c>
    </row>
    <row r="26" spans="2:27" ht="24" thickBot="1" x14ac:dyDescent="0.4">
      <c r="B26" s="16" t="s">
        <v>38</v>
      </c>
      <c r="C26" s="47" t="s">
        <v>15</v>
      </c>
      <c r="D26" s="20">
        <v>4</v>
      </c>
      <c r="E26" s="31">
        <v>0</v>
      </c>
      <c r="F26" s="48">
        <v>6</v>
      </c>
      <c r="G26" s="17">
        <v>8</v>
      </c>
      <c r="H26" s="18">
        <v>0</v>
      </c>
      <c r="I26" s="51">
        <v>6.5</v>
      </c>
      <c r="J26" s="47" t="s">
        <v>13</v>
      </c>
      <c r="K26" s="20">
        <v>6</v>
      </c>
      <c r="L26" s="18">
        <v>0</v>
      </c>
      <c r="M26" s="55">
        <v>5.5</v>
      </c>
      <c r="N26" s="17">
        <v>2</v>
      </c>
      <c r="O26" s="18">
        <v>0</v>
      </c>
      <c r="P26" s="59">
        <v>7</v>
      </c>
      <c r="Q26" s="62" t="s">
        <v>14</v>
      </c>
      <c r="R26" s="20">
        <v>7</v>
      </c>
      <c r="S26" s="18">
        <v>0</v>
      </c>
      <c r="T26" s="55">
        <v>6</v>
      </c>
      <c r="U26" s="69">
        <v>3</v>
      </c>
      <c r="V26" s="18">
        <v>0</v>
      </c>
      <c r="W26" s="55">
        <v>6.5</v>
      </c>
      <c r="X26" s="73"/>
      <c r="Y26" s="65">
        <f>E26+H26+L26+O26+S26+V26          V26</f>
        <v>0</v>
      </c>
      <c r="Z26" s="19">
        <f t="shared" si="0"/>
        <v>37.5</v>
      </c>
      <c r="AA26" s="75" t="s">
        <v>31</v>
      </c>
    </row>
    <row r="27" spans="2:27" ht="23.25" x14ac:dyDescent="0.35">
      <c r="B27" s="21"/>
      <c r="C27" s="22"/>
      <c r="D27" s="23"/>
      <c r="E27" s="3"/>
      <c r="F27" s="4"/>
      <c r="G27" s="3"/>
      <c r="H27" s="3"/>
      <c r="I27" s="4"/>
      <c r="J27" s="2"/>
      <c r="K27" s="3"/>
      <c r="L27" s="3"/>
      <c r="M27" s="3"/>
      <c r="N27" s="3"/>
      <c r="O27" s="3"/>
      <c r="P27" s="3"/>
      <c r="Q27" s="2"/>
      <c r="R27" s="3"/>
      <c r="S27" s="3"/>
      <c r="T27" s="3"/>
      <c r="U27" s="3"/>
      <c r="V27" s="3"/>
      <c r="W27" s="3"/>
      <c r="X27" s="3"/>
      <c r="Y27" s="6"/>
      <c r="Z27" s="3"/>
      <c r="AA27" s="3"/>
    </row>
    <row r="28" spans="2:27" ht="18.75" x14ac:dyDescent="0.3">
      <c r="B28" s="21" t="s">
        <v>39</v>
      </c>
    </row>
    <row r="29" spans="2:27" ht="21" x14ac:dyDescent="0.35">
      <c r="B29" s="24" t="s">
        <v>40</v>
      </c>
      <c r="J29" s="25"/>
    </row>
    <row r="30" spans="2:27" ht="18.75" x14ac:dyDescent="0.3">
      <c r="B30" s="24" t="s">
        <v>41</v>
      </c>
      <c r="E30" s="26"/>
      <c r="R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Používateľ systému Windows</cp:lastModifiedBy>
  <dcterms:created xsi:type="dcterms:W3CDTF">2024-11-24T17:21:32Z</dcterms:created>
  <dcterms:modified xsi:type="dcterms:W3CDTF">2024-11-24T17:39:54Z</dcterms:modified>
</cp:coreProperties>
</file>