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b4553d1e817881f/Počítač/Ryby/Programy/LRU - K/"/>
    </mc:Choice>
  </mc:AlternateContent>
  <xr:revisionPtr revIDLastSave="0" documentId="8_{48E62579-A2A6-40CF-9421-6FB3A9D0D8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lkové vyhodnotenie" sheetId="5" r:id="rId1"/>
  </sheets>
  <definedNames>
    <definedName name="_xlnm.Print_Area" localSheetId="0">'celkové vyhodnotenie'!$B$1:$S$21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9" i="5" l="1"/>
  <c r="R10" i="5"/>
  <c r="R11" i="5"/>
  <c r="R12" i="5"/>
  <c r="R13" i="5"/>
  <c r="R14" i="5"/>
  <c r="R15" i="5"/>
  <c r="R8" i="5"/>
  <c r="Q8" i="5"/>
  <c r="Q9" i="5"/>
  <c r="Q14" i="5"/>
  <c r="Q13" i="5"/>
  <c r="Q10" i="5"/>
  <c r="Q11" i="5"/>
  <c r="Q12" i="5"/>
  <c r="Q15" i="5"/>
</calcChain>
</file>

<file path=xl/sharedStrings.xml><?xml version="1.0" encoding="utf-8"?>
<sst xmlns="http://schemas.openxmlformats.org/spreadsheetml/2006/main" count="63" uniqueCount="53">
  <si>
    <t>Štand</t>
  </si>
  <si>
    <t>LRU K</t>
  </si>
  <si>
    <t>Body</t>
  </si>
  <si>
    <t>Výsledková listina 2021</t>
  </si>
  <si>
    <t>Číslo štandu</t>
  </si>
  <si>
    <t>Umiest.</t>
  </si>
  <si>
    <t>Váha                             (gr.)</t>
  </si>
  <si>
    <t>Čas:</t>
  </si>
  <si>
    <t xml:space="preserve"> Družstvo</t>
  </si>
  <si>
    <t>1. Kolo</t>
  </si>
  <si>
    <t>2. Kolo</t>
  </si>
  <si>
    <t xml:space="preserve">LRU - Kapor </t>
  </si>
  <si>
    <t>Body SPOLU</t>
  </si>
  <si>
    <t>Naj. ryba     (gr.)</t>
  </si>
  <si>
    <t>CELKOM</t>
  </si>
  <si>
    <t>CIPS        BODY</t>
  </si>
  <si>
    <r>
      <t>Garant:</t>
    </r>
    <r>
      <rPr>
        <i/>
        <sz val="11"/>
        <color theme="1"/>
        <rFont val="Calibri"/>
        <family val="2"/>
        <charset val="238"/>
        <scheme val="minor"/>
      </rPr>
      <t xml:space="preserve"> Ľubomír Žabčík</t>
    </r>
  </si>
  <si>
    <r>
      <t>Riaditeľ pretekov:</t>
    </r>
    <r>
      <rPr>
        <i/>
        <sz val="11"/>
        <color theme="1"/>
        <rFont val="Calibri"/>
        <family val="2"/>
        <charset val="238"/>
        <scheme val="minor"/>
      </rPr>
      <t xml:space="preserve"> Ivan Fabián</t>
    </r>
  </si>
  <si>
    <t>Pretekár 1 - kapitán</t>
  </si>
  <si>
    <t>Pretekár 2</t>
  </si>
  <si>
    <t>Náhradník</t>
  </si>
  <si>
    <t>Konečné poradie 2023</t>
  </si>
  <si>
    <t>VN Nemečky</t>
  </si>
  <si>
    <t>03.-05.05.2024</t>
  </si>
  <si>
    <t>2. Liga</t>
  </si>
  <si>
    <t>xxx</t>
  </si>
  <si>
    <t>1.</t>
  </si>
  <si>
    <t>2.</t>
  </si>
  <si>
    <t>3.</t>
  </si>
  <si>
    <t>4.</t>
  </si>
  <si>
    <t>5.</t>
  </si>
  <si>
    <t>6.</t>
  </si>
  <si>
    <t>7.</t>
  </si>
  <si>
    <t>8.</t>
  </si>
  <si>
    <t>MsO Martin</t>
  </si>
  <si>
    <r>
      <t xml:space="preserve">MsO Bratislava II                 </t>
    </r>
    <r>
      <rPr>
        <b/>
        <sz val="11"/>
        <color theme="1"/>
        <rFont val="Calibri"/>
        <family val="2"/>
        <charset val="238"/>
        <scheme val="minor"/>
      </rPr>
      <t xml:space="preserve">    PVA Hydrospol &amp; Carp</t>
    </r>
  </si>
  <si>
    <r>
      <t xml:space="preserve">MO Brezno                     </t>
    </r>
    <r>
      <rPr>
        <b/>
        <sz val="11"/>
        <color theme="1"/>
        <rFont val="Calibri"/>
        <family val="2"/>
        <charset val="238"/>
        <scheme val="minor"/>
      </rPr>
      <t xml:space="preserve">     Fishin SK</t>
    </r>
  </si>
  <si>
    <r>
      <t xml:space="preserve">MsO Galanta                 </t>
    </r>
    <r>
      <rPr>
        <b/>
        <sz val="11"/>
        <color theme="1"/>
        <rFont val="Calibri"/>
        <family val="2"/>
        <charset val="238"/>
        <scheme val="minor"/>
      </rPr>
      <t xml:space="preserve">             ZO-DA Starbaits Carp Team</t>
    </r>
  </si>
  <si>
    <r>
      <t xml:space="preserve">MsO Lučenec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TTT Carp Team</t>
    </r>
  </si>
  <si>
    <r>
      <t xml:space="preserve">MO Senec                 </t>
    </r>
    <r>
      <rPr>
        <b/>
        <sz val="11"/>
        <color theme="1"/>
        <rFont val="Calibri"/>
        <family val="2"/>
        <charset val="238"/>
        <scheme val="minor"/>
      </rPr>
      <t xml:space="preserve">    Kingfishers-Mikbaits</t>
    </r>
  </si>
  <si>
    <r>
      <t xml:space="preserve">MO Topoľčany                </t>
    </r>
    <r>
      <rPr>
        <b/>
        <sz val="11"/>
        <color theme="1"/>
        <rFont val="Calibri"/>
        <family val="2"/>
        <charset val="238"/>
        <scheme val="minor"/>
      </rPr>
      <t xml:space="preserve">     QANTICA</t>
    </r>
  </si>
  <si>
    <r>
      <t>Hlavný rozhodca:</t>
    </r>
    <r>
      <rPr>
        <i/>
        <sz val="11"/>
        <color theme="1"/>
        <rFont val="Calibri"/>
        <family val="2"/>
        <charset val="238"/>
        <scheme val="minor"/>
      </rPr>
      <t xml:space="preserve"> Pavol Kubiš</t>
    </r>
  </si>
  <si>
    <r>
      <rPr>
        <b/>
        <sz val="11"/>
        <color theme="1"/>
        <rFont val="Calibri"/>
        <family val="2"/>
        <charset val="238"/>
        <scheme val="minor"/>
      </rPr>
      <t xml:space="preserve">VOJTKO Peter    </t>
    </r>
    <r>
      <rPr>
        <sz val="11"/>
        <color theme="1"/>
        <rFont val="Calibri"/>
        <family val="2"/>
        <charset val="238"/>
        <scheme val="minor"/>
      </rPr>
      <t xml:space="preserve">    FERNER Martin      KANKA Lukáš</t>
    </r>
  </si>
  <si>
    <r>
      <rPr>
        <b/>
        <sz val="11"/>
        <color theme="1"/>
        <rFont val="Calibri"/>
        <family val="2"/>
        <charset val="238"/>
        <scheme val="minor"/>
      </rPr>
      <t xml:space="preserve">ČUNDERLÍK Richard </t>
    </r>
    <r>
      <rPr>
        <sz val="11"/>
        <color theme="1"/>
        <rFont val="Calibri"/>
        <family val="2"/>
        <charset val="238"/>
        <scheme val="minor"/>
      </rPr>
      <t xml:space="preserve">      POKRÝVAČ Peter       </t>
    </r>
  </si>
  <si>
    <r>
      <rPr>
        <b/>
        <sz val="11"/>
        <color theme="1"/>
        <rFont val="Calibri"/>
        <family val="2"/>
        <charset val="238"/>
        <scheme val="minor"/>
      </rPr>
      <t xml:space="preserve">MACKO Patrik </t>
    </r>
    <r>
      <rPr>
        <sz val="11"/>
        <color theme="1"/>
        <rFont val="Calibri"/>
        <family val="2"/>
        <charset val="238"/>
        <scheme val="minor"/>
      </rPr>
      <t xml:space="preserve">                   BENKA Roman             OLEXA David</t>
    </r>
  </si>
  <si>
    <r>
      <rPr>
        <b/>
        <sz val="11"/>
        <color theme="1"/>
        <rFont val="Calibri"/>
        <family val="2"/>
        <charset val="238"/>
        <scheme val="minor"/>
      </rPr>
      <t>SZILVÁS Daniel</t>
    </r>
    <r>
      <rPr>
        <sz val="11"/>
        <color theme="1"/>
        <rFont val="Calibri"/>
        <family val="2"/>
        <charset val="238"/>
        <scheme val="minor"/>
      </rPr>
      <t xml:space="preserve">         MARŠAL Zoltán</t>
    </r>
  </si>
  <si>
    <r>
      <rPr>
        <b/>
        <sz val="11"/>
        <color theme="1"/>
        <rFont val="Calibri"/>
        <family val="2"/>
        <charset val="238"/>
        <scheme val="minor"/>
      </rPr>
      <t xml:space="preserve">GÁL Tomáš                 </t>
    </r>
    <r>
      <rPr>
        <sz val="11"/>
        <color theme="1"/>
        <rFont val="Calibri"/>
        <family val="2"/>
        <charset val="238"/>
        <scheme val="minor"/>
      </rPr>
      <t>GRACZA Tomáš</t>
    </r>
  </si>
  <si>
    <r>
      <rPr>
        <b/>
        <sz val="11"/>
        <color theme="1"/>
        <rFont val="Calibri"/>
        <family val="2"/>
        <charset val="238"/>
        <scheme val="minor"/>
      </rPr>
      <t xml:space="preserve">MACHO Martin           </t>
    </r>
    <r>
      <rPr>
        <sz val="11"/>
        <color theme="1"/>
        <rFont val="Calibri"/>
        <family val="2"/>
        <charset val="238"/>
        <scheme val="minor"/>
      </rPr>
      <t>VAŇO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Šimon Marcel</t>
    </r>
  </si>
  <si>
    <r>
      <rPr>
        <b/>
        <sz val="11"/>
        <color theme="1"/>
        <rFont val="Calibri"/>
        <family val="2"/>
        <charset val="238"/>
        <scheme val="minor"/>
      </rPr>
      <t xml:space="preserve">KOŠECKÝ Roman    </t>
    </r>
    <r>
      <rPr>
        <sz val="11"/>
        <color theme="1"/>
        <rFont val="Calibri"/>
        <family val="2"/>
        <charset val="238"/>
        <scheme val="minor"/>
      </rPr>
      <t xml:space="preserve">   ŽELISKA Michal        </t>
    </r>
  </si>
  <si>
    <r>
      <rPr>
        <b/>
        <sz val="11"/>
        <color theme="1"/>
        <rFont val="Calibri"/>
        <family val="2"/>
        <charset val="238"/>
        <scheme val="minor"/>
      </rPr>
      <t xml:space="preserve">KUBÁŇ Stanislav                 </t>
    </r>
    <r>
      <rPr>
        <sz val="11"/>
        <color theme="1"/>
        <rFont val="Calibri"/>
        <family val="2"/>
        <charset val="238"/>
        <scheme val="minor"/>
      </rPr>
      <t xml:space="preserve">KUBÁŇ Juraj           </t>
    </r>
  </si>
  <si>
    <t>nedeľa 05.05.2024  12:50</t>
  </si>
  <si>
    <r>
      <t>MO Dolný Kubín</t>
    </r>
    <r>
      <rPr>
        <b/>
        <sz val="11"/>
        <color theme="1"/>
        <rFont val="Calibri"/>
        <family val="2"/>
        <charset val="238"/>
        <scheme val="minor"/>
      </rPr>
      <t xml:space="preserve"> B          Delphin</t>
    </r>
  </si>
  <si>
    <t>LRU Kapor 2. liga CELKOVÉ VYHODNOTENIE 1.kolo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</si>
</sst>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26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left" vertical="center" indent="2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2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4" fontId="0" fillId="0" borderId="0" xfId="0" applyNumberFormat="1"/>
    <xf numFmtId="0" fontId="0" fillId="0" borderId="0" xfId="0" applyAlignment="1">
      <alignment horizontal="center" vertical="top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5" fillId="0" borderId="15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right" vertical="center" indent="1" shrinkToFit="1"/>
    </xf>
    <xf numFmtId="0" fontId="5" fillId="0" borderId="10" xfId="0" applyFont="1" applyBorder="1" applyAlignment="1">
      <alignment horizontal="right" vertical="center" indent="1" shrinkToFit="1"/>
    </xf>
    <xf numFmtId="3" fontId="5" fillId="0" borderId="4" xfId="0" applyNumberFormat="1" applyFont="1" applyBorder="1" applyAlignment="1">
      <alignment horizontal="right" vertical="center" indent="1" shrinkToFit="1"/>
    </xf>
    <xf numFmtId="3" fontId="10" fillId="0" borderId="15" xfId="0" applyNumberFormat="1" applyFont="1" applyBorder="1" applyAlignment="1">
      <alignment horizontal="right" vertical="center" indent="1" shrinkToFit="1"/>
    </xf>
    <xf numFmtId="3" fontId="5" fillId="0" borderId="9" xfId="0" applyNumberFormat="1" applyFont="1" applyBorder="1" applyAlignment="1">
      <alignment horizontal="right" vertical="center" indent="1" shrinkToFit="1"/>
    </xf>
    <xf numFmtId="3" fontId="10" fillId="0" borderId="16" xfId="0" applyNumberFormat="1" applyFont="1" applyBorder="1" applyAlignment="1">
      <alignment horizontal="right" vertical="center" indent="1" shrinkToFit="1"/>
    </xf>
    <xf numFmtId="0" fontId="11" fillId="0" borderId="0" xfId="0" applyFont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right"/>
    </xf>
    <xf numFmtId="14" fontId="12" fillId="0" borderId="0" xfId="0" applyNumberFormat="1" applyFont="1"/>
    <xf numFmtId="0" fontId="5" fillId="0" borderId="0" xfId="0" applyFont="1" applyAlignment="1">
      <alignment vertical="top"/>
    </xf>
    <xf numFmtId="3" fontId="13" fillId="0" borderId="15" xfId="0" applyNumberFormat="1" applyFont="1" applyBorder="1" applyAlignment="1">
      <alignment horizontal="right" vertical="center" indent="1" shrinkToFit="1"/>
    </xf>
    <xf numFmtId="3" fontId="5" fillId="0" borderId="22" xfId="0" applyNumberFormat="1" applyFont="1" applyBorder="1" applyAlignment="1">
      <alignment horizontal="right" vertical="center" indent="1" shrinkToFit="1"/>
    </xf>
    <xf numFmtId="3" fontId="10" fillId="0" borderId="21" xfId="0" applyNumberFormat="1" applyFont="1" applyBorder="1" applyAlignment="1">
      <alignment horizontal="right" vertical="center" indent="1" shrinkToFit="1"/>
    </xf>
    <xf numFmtId="0" fontId="5" fillId="0" borderId="23" xfId="0" applyFont="1" applyBorder="1" applyAlignment="1">
      <alignment horizontal="right" vertical="center" indent="1" shrinkToFit="1"/>
    </xf>
    <xf numFmtId="3" fontId="14" fillId="0" borderId="15" xfId="0" applyNumberFormat="1" applyFont="1" applyBorder="1" applyAlignment="1">
      <alignment horizontal="right" vertical="center" indent="1" shrinkToFit="1"/>
    </xf>
    <xf numFmtId="1" fontId="5" fillId="0" borderId="26" xfId="0" applyNumberFormat="1" applyFont="1" applyBorder="1" applyAlignment="1">
      <alignment horizontal="center" vertical="center" shrinkToFit="1"/>
    </xf>
    <xf numFmtId="1" fontId="5" fillId="0" borderId="27" xfId="0" applyNumberFormat="1" applyFont="1" applyBorder="1" applyAlignment="1">
      <alignment horizontal="center" vertical="center" shrinkToFit="1"/>
    </xf>
    <xf numFmtId="1" fontId="5" fillId="0" borderId="28" xfId="0" applyNumberFormat="1" applyFont="1" applyBorder="1" applyAlignment="1">
      <alignment horizontal="center" vertical="center" shrinkToFit="1"/>
    </xf>
    <xf numFmtId="0" fontId="2" fillId="0" borderId="37" xfId="0" applyFont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left" vertical="center" indent="1"/>
    </xf>
    <xf numFmtId="49" fontId="0" fillId="0" borderId="46" xfId="0" applyNumberFormat="1" applyBorder="1" applyAlignment="1">
      <alignment horizontal="left" vertical="center" wrapText="1" indent="1"/>
    </xf>
    <xf numFmtId="49" fontId="0" fillId="0" borderId="6" xfId="0" applyNumberFormat="1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44" xfId="0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0" fontId="11" fillId="0" borderId="0" xfId="0" applyFont="1" applyAlignment="1">
      <alignment horizontal="right"/>
    </xf>
    <xf numFmtId="3" fontId="5" fillId="0" borderId="4" xfId="0" applyNumberFormat="1" applyFont="1" applyBorder="1" applyAlignment="1">
      <alignment horizontal="right" vertical="center" indent="1"/>
    </xf>
    <xf numFmtId="3" fontId="5" fillId="0" borderId="9" xfId="0" applyNumberFormat="1" applyFont="1" applyBorder="1" applyAlignment="1">
      <alignment horizontal="right" vertical="center" indent="1"/>
    </xf>
    <xf numFmtId="1" fontId="4" fillId="0" borderId="11" xfId="0" applyNumberFormat="1" applyFont="1" applyBorder="1" applyAlignment="1">
      <alignment horizontal="right" vertical="center" indent="1" shrinkToFit="1"/>
    </xf>
    <xf numFmtId="1" fontId="4" fillId="0" borderId="6" xfId="0" applyNumberFormat="1" applyFont="1" applyBorder="1" applyAlignment="1">
      <alignment horizontal="right" vertical="center" indent="1" shrinkToFit="1"/>
    </xf>
    <xf numFmtId="1" fontId="4" fillId="0" borderId="8" xfId="0" applyNumberFormat="1" applyFont="1" applyBorder="1" applyAlignment="1">
      <alignment horizontal="right" vertical="center" indent="1" shrinkToFit="1"/>
    </xf>
    <xf numFmtId="0" fontId="6" fillId="0" borderId="4" xfId="0" applyFont="1" applyBorder="1" applyAlignment="1">
      <alignment horizontal="right" vertical="center" shrinkToFit="1"/>
    </xf>
    <xf numFmtId="0" fontId="6" fillId="0" borderId="22" xfId="0" applyFont="1" applyBorder="1" applyAlignment="1">
      <alignment horizontal="right" vertical="center" shrinkToFit="1"/>
    </xf>
    <xf numFmtId="0" fontId="6" fillId="0" borderId="9" xfId="0" applyFont="1" applyBorder="1" applyAlignment="1">
      <alignment horizontal="right" vertical="center" shrinkToFit="1"/>
    </xf>
    <xf numFmtId="0" fontId="3" fillId="3" borderId="35" xfId="0" applyFont="1" applyFill="1" applyBorder="1" applyAlignment="1">
      <alignment horizontal="left" vertical="center" indent="1"/>
    </xf>
    <xf numFmtId="0" fontId="0" fillId="3" borderId="42" xfId="0" applyFill="1" applyBorder="1" applyAlignment="1">
      <alignment horizontal="left" vertical="center" indent="1"/>
    </xf>
    <xf numFmtId="0" fontId="0" fillId="3" borderId="36" xfId="0" applyFill="1" applyBorder="1" applyAlignment="1">
      <alignment horizontal="left" vertical="center" indent="1"/>
    </xf>
    <xf numFmtId="1" fontId="6" fillId="0" borderId="4" xfId="0" applyNumberFormat="1" applyFont="1" applyBorder="1" applyAlignment="1">
      <alignment horizontal="center" vertical="center" shrinkToFit="1"/>
    </xf>
    <xf numFmtId="1" fontId="6" fillId="0" borderId="22" xfId="0" applyNumberFormat="1" applyFont="1" applyBorder="1" applyAlignment="1">
      <alignment horizontal="center" vertical="center" shrinkToFit="1"/>
    </xf>
    <xf numFmtId="1" fontId="6" fillId="0" borderId="9" xfId="0" applyNumberFormat="1" applyFont="1" applyBorder="1" applyAlignment="1">
      <alignment horizontal="center" vertical="center" shrinkToFit="1"/>
    </xf>
    <xf numFmtId="1" fontId="5" fillId="0" borderId="7" xfId="0" applyNumberFormat="1" applyFont="1" applyBorder="1" applyAlignment="1">
      <alignment horizontal="center" vertical="center" shrinkToFit="1"/>
    </xf>
    <xf numFmtId="3" fontId="5" fillId="0" borderId="7" xfId="0" applyNumberFormat="1" applyFont="1" applyBorder="1" applyAlignment="1">
      <alignment horizontal="center" vertical="center" shrinkToFit="1"/>
    </xf>
    <xf numFmtId="1" fontId="5" fillId="0" borderId="23" xfId="0" applyNumberFormat="1" applyFont="1" applyBorder="1" applyAlignment="1">
      <alignment horizontal="center" vertical="center" shrinkToFit="1"/>
    </xf>
    <xf numFmtId="1" fontId="5" fillId="0" borderId="10" xfId="0" applyNumberFormat="1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3" fontId="10" fillId="5" borderId="21" xfId="0" applyNumberFormat="1" applyFont="1" applyFill="1" applyBorder="1" applyAlignment="1">
      <alignment horizontal="right" vertical="center" indent="1" shrinkToFi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3" fillId="4" borderId="33" xfId="0" applyFont="1" applyFill="1" applyBorder="1" applyAlignment="1">
      <alignment horizontal="right" vertical="center" wrapText="1" indent="1"/>
    </xf>
    <xf numFmtId="0" fontId="3" fillId="4" borderId="40" xfId="0" applyFont="1" applyFill="1" applyBorder="1" applyAlignment="1">
      <alignment horizontal="right" vertical="center" wrapText="1" indent="1"/>
    </xf>
    <xf numFmtId="0" fontId="3" fillId="4" borderId="34" xfId="0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left" vertical="top"/>
    </xf>
    <xf numFmtId="0" fontId="3" fillId="3" borderId="24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right" vertical="center" wrapText="1" indent="1"/>
    </xf>
    <xf numFmtId="0" fontId="3" fillId="3" borderId="20" xfId="0" applyFont="1" applyFill="1" applyBorder="1" applyAlignment="1">
      <alignment horizontal="right" vertical="center" wrapText="1" indent="1"/>
    </xf>
    <xf numFmtId="0" fontId="3" fillId="3" borderId="14" xfId="0" applyFont="1" applyFill="1" applyBorder="1" applyAlignment="1">
      <alignment horizontal="right" vertical="center" wrapText="1" indent="1"/>
    </xf>
    <xf numFmtId="0" fontId="3" fillId="3" borderId="5" xfId="0" applyFont="1" applyFill="1" applyBorder="1" applyAlignment="1">
      <alignment horizontal="right" vertical="center" wrapText="1" indent="1"/>
    </xf>
    <xf numFmtId="0" fontId="3" fillId="3" borderId="40" xfId="0" applyFont="1" applyFill="1" applyBorder="1" applyAlignment="1">
      <alignment horizontal="right" vertical="center" wrapText="1" indent="1"/>
    </xf>
    <xf numFmtId="0" fontId="3" fillId="3" borderId="12" xfId="0" applyFont="1" applyFill="1" applyBorder="1" applyAlignment="1">
      <alignment horizontal="right" vertical="center" wrapText="1" indent="1"/>
    </xf>
    <xf numFmtId="0" fontId="6" fillId="3" borderId="29" xfId="0" applyFont="1" applyFill="1" applyBorder="1" applyAlignment="1">
      <alignment horizontal="left" vertical="center"/>
    </xf>
    <xf numFmtId="0" fontId="6" fillId="3" borderId="38" xfId="0" applyFont="1" applyFill="1" applyBorder="1" applyAlignment="1">
      <alignment horizontal="left" vertical="center"/>
    </xf>
    <xf numFmtId="0" fontId="0" fillId="3" borderId="30" xfId="0" applyFill="1" applyBorder="1" applyAlignment="1">
      <alignment horizontal="left" vertical="center"/>
    </xf>
    <xf numFmtId="0" fontId="3" fillId="3" borderId="17" xfId="0" applyFont="1" applyFill="1" applyBorder="1" applyAlignment="1">
      <alignment horizontal="right" vertical="center" indent="1"/>
    </xf>
    <xf numFmtId="0" fontId="3" fillId="3" borderId="41" xfId="0" applyFont="1" applyFill="1" applyBorder="1" applyAlignment="1">
      <alignment horizontal="right" vertical="center" indent="1"/>
    </xf>
    <xf numFmtId="0" fontId="3" fillId="3" borderId="18" xfId="0" applyFont="1" applyFill="1" applyBorder="1" applyAlignment="1">
      <alignment horizontal="right" vertical="center" inden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right" vertical="center" wrapText="1" indent="1"/>
    </xf>
    <xf numFmtId="0" fontId="3" fillId="3" borderId="34" xfId="0" applyFont="1" applyFill="1" applyBorder="1" applyAlignment="1">
      <alignment horizontal="right" vertical="center" wrapText="1" indent="1"/>
    </xf>
    <xf numFmtId="0" fontId="3" fillId="4" borderId="35" xfId="0" applyFont="1" applyFill="1" applyBorder="1" applyAlignment="1">
      <alignment horizontal="right" vertical="center" wrapText="1" indent="1"/>
    </xf>
    <xf numFmtId="0" fontId="3" fillId="4" borderId="42" xfId="0" applyFont="1" applyFill="1" applyBorder="1" applyAlignment="1">
      <alignment horizontal="right" vertical="center" wrapText="1" indent="1"/>
    </xf>
    <xf numFmtId="0" fontId="3" fillId="4" borderId="36" xfId="0" applyFont="1" applyFill="1" applyBorder="1" applyAlignment="1">
      <alignment horizontal="right" vertical="center" wrapText="1" inden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0"/>
  <sheetViews>
    <sheetView tabSelected="1" topLeftCell="B1" zoomScale="115" zoomScaleNormal="115" workbookViewId="0">
      <selection activeCell="B1" sqref="B1:G1"/>
    </sheetView>
  </sheetViews>
  <sheetFormatPr defaultRowHeight="14.4" x14ac:dyDescent="0.3"/>
  <cols>
    <col min="1" max="1" width="3.33203125" hidden="1" customWidth="1"/>
    <col min="2" max="2" width="26.44140625" customWidth="1"/>
    <col min="3" max="3" width="22.6640625" style="47" customWidth="1"/>
    <col min="4" max="4" width="7.6640625" customWidth="1"/>
    <col min="5" max="5" width="11.6640625" customWidth="1"/>
    <col min="6" max="6" width="8.6640625" style="3" customWidth="1"/>
    <col min="7" max="7" width="10.6640625" customWidth="1"/>
    <col min="8" max="8" width="8.6640625" style="3" customWidth="1"/>
    <col min="9" max="9" width="1.6640625" style="3" hidden="1" customWidth="1"/>
    <col min="10" max="10" width="22.6640625" style="47" hidden="1" customWidth="1"/>
    <col min="11" max="11" width="7.6640625" hidden="1" customWidth="1"/>
    <col min="12" max="12" width="11.6640625" hidden="1" customWidth="1"/>
    <col min="13" max="13" width="8.6640625" style="3" hidden="1" customWidth="1"/>
    <col min="14" max="14" width="10.6640625" hidden="1" customWidth="1"/>
    <col min="15" max="15" width="8.6640625" style="3" hidden="1" customWidth="1"/>
    <col min="16" max="16" width="1.6640625" style="3" hidden="1" customWidth="1"/>
    <col min="17" max="17" width="8.6640625" hidden="1" customWidth="1"/>
    <col min="18" max="18" width="12.6640625" hidden="1" customWidth="1"/>
    <col min="19" max="19" width="10.6640625" hidden="1" customWidth="1"/>
  </cols>
  <sheetData>
    <row r="1" spans="1:19" ht="30" customHeight="1" x14ac:dyDescent="0.5">
      <c r="A1" s="2" t="s">
        <v>1</v>
      </c>
      <c r="B1" s="94" t="s">
        <v>52</v>
      </c>
      <c r="C1" s="94"/>
      <c r="D1" s="94"/>
      <c r="E1" s="94"/>
      <c r="F1" s="94"/>
      <c r="G1" s="94"/>
      <c r="K1" s="93"/>
      <c r="L1" s="93"/>
      <c r="M1" s="93"/>
      <c r="N1" s="93"/>
      <c r="O1" s="93"/>
      <c r="P1" s="93"/>
      <c r="Q1" s="93"/>
      <c r="R1" s="93"/>
      <c r="S1" s="93"/>
    </row>
    <row r="2" spans="1:19" ht="20.100000000000001" customHeight="1" x14ac:dyDescent="0.3">
      <c r="A2" s="2" t="s">
        <v>3</v>
      </c>
      <c r="B2" s="37" t="s">
        <v>11</v>
      </c>
      <c r="C2" s="6" t="s">
        <v>22</v>
      </c>
      <c r="F2" s="7"/>
      <c r="H2" s="8" t="s">
        <v>23</v>
      </c>
      <c r="I2" s="8"/>
      <c r="J2" s="6" t="s">
        <v>25</v>
      </c>
      <c r="M2" s="7"/>
      <c r="O2" s="8" t="s">
        <v>25</v>
      </c>
      <c r="P2" s="8"/>
      <c r="Q2" s="5"/>
      <c r="R2" s="5"/>
      <c r="S2" s="5"/>
    </row>
    <row r="3" spans="1:19" ht="20.100000000000001" customHeight="1" x14ac:dyDescent="0.3">
      <c r="A3" s="2"/>
      <c r="B3" s="37" t="s">
        <v>24</v>
      </c>
      <c r="C3" s="6"/>
      <c r="F3" s="7"/>
      <c r="G3" s="9"/>
      <c r="H3" s="14"/>
      <c r="I3" s="14"/>
      <c r="J3" s="6" t="s">
        <v>25</v>
      </c>
      <c r="M3" s="7"/>
      <c r="N3" s="9"/>
      <c r="O3" s="14"/>
      <c r="P3" s="14"/>
      <c r="Q3" s="5"/>
      <c r="R3" s="5"/>
      <c r="S3" s="5"/>
    </row>
    <row r="4" spans="1:19" s="16" customFormat="1" ht="20.100000000000001" customHeight="1" thickBot="1" x14ac:dyDescent="0.35">
      <c r="A4" s="15"/>
      <c r="B4" s="15"/>
      <c r="C4" s="15"/>
      <c r="D4" s="87" t="s">
        <v>9</v>
      </c>
      <c r="E4" s="87"/>
      <c r="F4" s="87"/>
      <c r="G4" s="87"/>
      <c r="H4" s="87"/>
      <c r="I4" s="19"/>
      <c r="J4" s="87" t="s">
        <v>10</v>
      </c>
      <c r="K4" s="87"/>
      <c r="L4" s="87"/>
      <c r="M4" s="87"/>
      <c r="N4" s="87"/>
      <c r="O4" s="87"/>
      <c r="P4" s="19"/>
      <c r="Q4" s="87" t="s">
        <v>14</v>
      </c>
      <c r="R4" s="87"/>
      <c r="S4" s="87"/>
    </row>
    <row r="5" spans="1:19" s="11" customFormat="1" ht="18" customHeight="1" thickTop="1" x14ac:dyDescent="0.3">
      <c r="A5" s="10"/>
      <c r="B5" s="107" t="s">
        <v>8</v>
      </c>
      <c r="C5" s="68" t="s">
        <v>18</v>
      </c>
      <c r="D5" s="95" t="s">
        <v>4</v>
      </c>
      <c r="E5" s="104" t="s">
        <v>6</v>
      </c>
      <c r="F5" s="98" t="s">
        <v>5</v>
      </c>
      <c r="G5" s="101" t="s">
        <v>13</v>
      </c>
      <c r="H5" s="110" t="s">
        <v>2</v>
      </c>
      <c r="I5" s="20"/>
      <c r="J5" s="52" t="s">
        <v>18</v>
      </c>
      <c r="K5" s="113" t="s">
        <v>4</v>
      </c>
      <c r="L5" s="115" t="s">
        <v>6</v>
      </c>
      <c r="M5" s="113" t="s">
        <v>5</v>
      </c>
      <c r="N5" s="115" t="s">
        <v>13</v>
      </c>
      <c r="O5" s="110" t="s">
        <v>2</v>
      </c>
      <c r="P5" s="23"/>
      <c r="Q5" s="117" t="s">
        <v>12</v>
      </c>
      <c r="R5" s="90" t="s">
        <v>15</v>
      </c>
      <c r="S5" s="84" t="s">
        <v>21</v>
      </c>
    </row>
    <row r="6" spans="1:19" s="11" customFormat="1" ht="18" customHeight="1" x14ac:dyDescent="0.3">
      <c r="A6" s="46"/>
      <c r="B6" s="108"/>
      <c r="C6" s="69" t="s">
        <v>19</v>
      </c>
      <c r="D6" s="96"/>
      <c r="E6" s="105"/>
      <c r="F6" s="99"/>
      <c r="G6" s="102"/>
      <c r="H6" s="111"/>
      <c r="I6" s="20"/>
      <c r="J6" s="57" t="s">
        <v>19</v>
      </c>
      <c r="K6" s="99"/>
      <c r="L6" s="105"/>
      <c r="M6" s="99"/>
      <c r="N6" s="105"/>
      <c r="O6" s="111"/>
      <c r="P6" s="23"/>
      <c r="Q6" s="118"/>
      <c r="R6" s="91"/>
      <c r="S6" s="85"/>
    </row>
    <row r="7" spans="1:19" s="11" customFormat="1" ht="18" customHeight="1" thickBot="1" x14ac:dyDescent="0.35">
      <c r="A7" s="12" t="s">
        <v>0</v>
      </c>
      <c r="B7" s="109"/>
      <c r="C7" s="70" t="s">
        <v>20</v>
      </c>
      <c r="D7" s="97"/>
      <c r="E7" s="106"/>
      <c r="F7" s="100"/>
      <c r="G7" s="103"/>
      <c r="H7" s="112"/>
      <c r="I7" s="20"/>
      <c r="J7" s="58" t="s">
        <v>20</v>
      </c>
      <c r="K7" s="114"/>
      <c r="L7" s="116"/>
      <c r="M7" s="114"/>
      <c r="N7" s="116"/>
      <c r="O7" s="112"/>
      <c r="P7" s="23"/>
      <c r="Q7" s="119"/>
      <c r="R7" s="92"/>
      <c r="S7" s="86"/>
    </row>
    <row r="8" spans="1:19" ht="45" customHeight="1" x14ac:dyDescent="0.3">
      <c r="A8" s="4"/>
      <c r="B8" s="81" t="s">
        <v>35</v>
      </c>
      <c r="C8" s="53" t="s">
        <v>42</v>
      </c>
      <c r="D8" s="43">
        <v>4</v>
      </c>
      <c r="E8" s="27">
        <v>32170</v>
      </c>
      <c r="F8" s="71">
        <v>6</v>
      </c>
      <c r="G8" s="28">
        <v>15720</v>
      </c>
      <c r="H8" s="74">
        <v>6</v>
      </c>
      <c r="I8" s="22"/>
      <c r="J8" s="53"/>
      <c r="K8" s="49"/>
      <c r="L8" s="27"/>
      <c r="M8" s="65"/>
      <c r="N8" s="28"/>
      <c r="O8" s="25"/>
      <c r="P8" s="17"/>
      <c r="Q8" s="62">
        <f t="shared" ref="Q8:Q15" si="0">H8+O8</f>
        <v>6</v>
      </c>
      <c r="R8" s="60">
        <f>E8+L8</f>
        <v>32170</v>
      </c>
      <c r="S8" s="78" t="s">
        <v>26</v>
      </c>
    </row>
    <row r="9" spans="1:19" ht="45" customHeight="1" x14ac:dyDescent="0.3">
      <c r="A9" s="4"/>
      <c r="B9" s="81" t="s">
        <v>36</v>
      </c>
      <c r="C9" s="54" t="s">
        <v>43</v>
      </c>
      <c r="D9" s="43">
        <v>3</v>
      </c>
      <c r="E9" s="27">
        <v>7400</v>
      </c>
      <c r="F9" s="71">
        <v>8</v>
      </c>
      <c r="G9" s="42">
        <v>7400</v>
      </c>
      <c r="H9" s="75">
        <v>8</v>
      </c>
      <c r="I9" s="22"/>
      <c r="J9" s="54"/>
      <c r="K9" s="49"/>
      <c r="L9" s="27"/>
      <c r="M9" s="65"/>
      <c r="N9" s="28"/>
      <c r="O9" s="25"/>
      <c r="P9" s="17"/>
      <c r="Q9" s="62">
        <f t="shared" si="0"/>
        <v>8</v>
      </c>
      <c r="R9" s="60">
        <f t="shared" ref="R9:R15" si="1">E9+L9</f>
        <v>7400</v>
      </c>
      <c r="S9" s="78" t="s">
        <v>27</v>
      </c>
    </row>
    <row r="10" spans="1:19" ht="45" customHeight="1" x14ac:dyDescent="0.3">
      <c r="A10" s="4"/>
      <c r="B10" s="81" t="s">
        <v>51</v>
      </c>
      <c r="C10" s="55" t="s">
        <v>44</v>
      </c>
      <c r="D10" s="43">
        <v>8</v>
      </c>
      <c r="E10" s="27">
        <v>174150</v>
      </c>
      <c r="F10" s="71">
        <v>2</v>
      </c>
      <c r="G10" s="28">
        <v>13440</v>
      </c>
      <c r="H10" s="74">
        <v>2</v>
      </c>
      <c r="I10" s="21"/>
      <c r="J10" s="55"/>
      <c r="K10" s="49"/>
      <c r="L10" s="27"/>
      <c r="M10" s="65"/>
      <c r="N10" s="38"/>
      <c r="O10" s="25"/>
      <c r="P10" s="18"/>
      <c r="Q10" s="62">
        <f t="shared" si="0"/>
        <v>2</v>
      </c>
      <c r="R10" s="60">
        <f t="shared" si="1"/>
        <v>174150</v>
      </c>
      <c r="S10" s="78" t="s">
        <v>28</v>
      </c>
    </row>
    <row r="11" spans="1:19" ht="45" customHeight="1" x14ac:dyDescent="0.3">
      <c r="A11" s="4"/>
      <c r="B11" s="81" t="s">
        <v>37</v>
      </c>
      <c r="C11" s="55" t="s">
        <v>45</v>
      </c>
      <c r="D11" s="43">
        <v>2</v>
      </c>
      <c r="E11" s="27">
        <v>42180</v>
      </c>
      <c r="F11" s="71">
        <v>5</v>
      </c>
      <c r="G11" s="28">
        <v>11720</v>
      </c>
      <c r="H11" s="74">
        <v>5</v>
      </c>
      <c r="I11" s="21"/>
      <c r="J11" s="55"/>
      <c r="K11" s="49"/>
      <c r="L11" s="27"/>
      <c r="M11" s="65"/>
      <c r="N11" s="42"/>
      <c r="O11" s="25"/>
      <c r="P11" s="18"/>
      <c r="Q11" s="62">
        <f t="shared" si="0"/>
        <v>5</v>
      </c>
      <c r="R11" s="60">
        <f t="shared" si="1"/>
        <v>42180</v>
      </c>
      <c r="S11" s="78" t="s">
        <v>29</v>
      </c>
    </row>
    <row r="12" spans="1:19" ht="45" customHeight="1" x14ac:dyDescent="0.3">
      <c r="A12" s="4"/>
      <c r="B12" s="81" t="s">
        <v>38</v>
      </c>
      <c r="C12" s="55" t="s">
        <v>46</v>
      </c>
      <c r="D12" s="43">
        <v>1</v>
      </c>
      <c r="E12" s="27">
        <v>87500</v>
      </c>
      <c r="F12" s="71">
        <v>3</v>
      </c>
      <c r="G12" s="28">
        <v>8980</v>
      </c>
      <c r="H12" s="74">
        <v>3</v>
      </c>
      <c r="I12" s="21"/>
      <c r="J12" s="55"/>
      <c r="K12" s="49"/>
      <c r="L12" s="27"/>
      <c r="M12" s="65"/>
      <c r="N12" s="28"/>
      <c r="O12" s="25"/>
      <c r="P12" s="18"/>
      <c r="Q12" s="62">
        <f t="shared" si="0"/>
        <v>3</v>
      </c>
      <c r="R12" s="60">
        <f t="shared" si="1"/>
        <v>87500</v>
      </c>
      <c r="S12" s="78" t="s">
        <v>30</v>
      </c>
    </row>
    <row r="13" spans="1:19" ht="45" customHeight="1" x14ac:dyDescent="0.3">
      <c r="A13" s="4"/>
      <c r="B13" s="81" t="s">
        <v>34</v>
      </c>
      <c r="C13" s="55" t="s">
        <v>49</v>
      </c>
      <c r="D13" s="44">
        <v>7</v>
      </c>
      <c r="E13" s="39">
        <v>219430</v>
      </c>
      <c r="F13" s="72">
        <v>1</v>
      </c>
      <c r="G13" s="83">
        <v>16470</v>
      </c>
      <c r="H13" s="76">
        <v>1</v>
      </c>
      <c r="I13" s="21"/>
      <c r="J13" s="55"/>
      <c r="K13" s="50"/>
      <c r="L13" s="39"/>
      <c r="M13" s="66"/>
      <c r="N13" s="40"/>
      <c r="O13" s="41"/>
      <c r="P13" s="24"/>
      <c r="Q13" s="63">
        <f t="shared" si="0"/>
        <v>1</v>
      </c>
      <c r="R13" s="60">
        <f t="shared" si="1"/>
        <v>219430</v>
      </c>
      <c r="S13" s="79" t="s">
        <v>31</v>
      </c>
    </row>
    <row r="14" spans="1:19" ht="45" customHeight="1" x14ac:dyDescent="0.3">
      <c r="A14" s="4"/>
      <c r="B14" s="81" t="s">
        <v>39</v>
      </c>
      <c r="C14" s="55" t="s">
        <v>47</v>
      </c>
      <c r="D14" s="44">
        <v>6</v>
      </c>
      <c r="E14" s="39">
        <v>67340</v>
      </c>
      <c r="F14" s="72">
        <v>4</v>
      </c>
      <c r="G14" s="40">
        <v>8670</v>
      </c>
      <c r="H14" s="76">
        <v>4</v>
      </c>
      <c r="I14" s="21"/>
      <c r="J14" s="55"/>
      <c r="K14" s="50"/>
      <c r="L14" s="39"/>
      <c r="M14" s="66"/>
      <c r="N14" s="40"/>
      <c r="O14" s="41"/>
      <c r="P14" s="24"/>
      <c r="Q14" s="63">
        <f t="shared" si="0"/>
        <v>4</v>
      </c>
      <c r="R14" s="60">
        <f t="shared" si="1"/>
        <v>67340</v>
      </c>
      <c r="S14" s="79" t="s">
        <v>32</v>
      </c>
    </row>
    <row r="15" spans="1:19" ht="45" customHeight="1" thickBot="1" x14ac:dyDescent="0.35">
      <c r="A15" s="4"/>
      <c r="B15" s="82" t="s">
        <v>40</v>
      </c>
      <c r="C15" s="56" t="s">
        <v>48</v>
      </c>
      <c r="D15" s="45">
        <v>5</v>
      </c>
      <c r="E15" s="29">
        <v>15670</v>
      </c>
      <c r="F15" s="73">
        <v>7</v>
      </c>
      <c r="G15" s="30">
        <v>4900</v>
      </c>
      <c r="H15" s="77">
        <v>7</v>
      </c>
      <c r="I15" s="21"/>
      <c r="J15" s="56"/>
      <c r="K15" s="51"/>
      <c r="L15" s="29"/>
      <c r="M15" s="67"/>
      <c r="N15" s="30"/>
      <c r="O15" s="26"/>
      <c r="P15" s="24"/>
      <c r="Q15" s="64">
        <f t="shared" si="0"/>
        <v>7</v>
      </c>
      <c r="R15" s="61">
        <f t="shared" si="1"/>
        <v>15670</v>
      </c>
      <c r="S15" s="80" t="s">
        <v>33</v>
      </c>
    </row>
    <row r="16" spans="1:19" ht="15" thickTop="1" x14ac:dyDescent="0.3"/>
    <row r="17" spans="1:14" x14ac:dyDescent="0.3">
      <c r="B17" s="88" t="s">
        <v>17</v>
      </c>
      <c r="C17" s="88"/>
      <c r="D17" s="88"/>
      <c r="E17" s="32"/>
      <c r="F17" s="33"/>
      <c r="G17" s="32"/>
      <c r="H17" s="33"/>
      <c r="I17" s="33"/>
      <c r="J17" s="48"/>
      <c r="K17" s="88"/>
      <c r="L17" s="88"/>
      <c r="M17" s="33"/>
    </row>
    <row r="18" spans="1:14" x14ac:dyDescent="0.3">
      <c r="B18" s="34"/>
      <c r="C18" s="48"/>
      <c r="D18" s="32"/>
      <c r="E18" s="32"/>
      <c r="F18" s="33"/>
      <c r="G18" s="32"/>
      <c r="H18" s="33"/>
      <c r="I18" s="33"/>
      <c r="J18" s="48"/>
      <c r="K18" s="34"/>
      <c r="L18" s="32"/>
      <c r="M18" s="33"/>
    </row>
    <row r="19" spans="1:14" x14ac:dyDescent="0.3">
      <c r="B19" s="88" t="s">
        <v>16</v>
      </c>
      <c r="C19" s="88"/>
      <c r="D19" s="88"/>
      <c r="E19" s="32"/>
      <c r="F19" s="33"/>
      <c r="G19" s="32"/>
      <c r="H19" s="33"/>
      <c r="I19" s="33"/>
      <c r="J19" s="48"/>
      <c r="K19" s="31"/>
      <c r="L19" s="32"/>
      <c r="M19" s="33"/>
    </row>
    <row r="20" spans="1:14" x14ac:dyDescent="0.3">
      <c r="B20" s="34"/>
      <c r="C20" s="48"/>
      <c r="D20" s="32"/>
      <c r="E20" s="32"/>
      <c r="F20" s="33"/>
      <c r="G20" s="32"/>
      <c r="H20" s="33"/>
      <c r="I20" s="33"/>
      <c r="J20" s="48"/>
      <c r="K20" s="34"/>
      <c r="L20" s="32"/>
      <c r="M20" s="33"/>
    </row>
    <row r="21" spans="1:14" x14ac:dyDescent="0.3">
      <c r="B21" s="89" t="s">
        <v>41</v>
      </c>
      <c r="C21" s="89"/>
      <c r="D21" s="89"/>
      <c r="E21" s="59" t="s">
        <v>7</v>
      </c>
      <c r="F21" s="36" t="s">
        <v>50</v>
      </c>
      <c r="H21" s="33"/>
      <c r="I21" s="33"/>
      <c r="J21" s="48"/>
      <c r="K21" s="34"/>
      <c r="L21" s="32"/>
      <c r="M21" s="35"/>
      <c r="N21" s="13"/>
    </row>
    <row r="22" spans="1:14" ht="15.6" x14ac:dyDescent="0.3">
      <c r="A22" s="1"/>
      <c r="B22" s="32"/>
      <c r="C22" s="48"/>
      <c r="D22" s="32"/>
      <c r="E22" s="32"/>
      <c r="F22" s="33"/>
      <c r="G22" s="32"/>
      <c r="H22" s="33"/>
      <c r="I22" s="33"/>
      <c r="J22" s="48"/>
      <c r="K22" s="32"/>
      <c r="L22" s="32"/>
      <c r="M22" s="33"/>
    </row>
    <row r="23" spans="1:14" ht="15.6" x14ac:dyDescent="0.3">
      <c r="A23" s="1"/>
    </row>
    <row r="24" spans="1:14" ht="15.6" x14ac:dyDescent="0.3">
      <c r="A24" s="1"/>
    </row>
    <row r="25" spans="1:14" ht="15.6" x14ac:dyDescent="0.3">
      <c r="A25" s="1"/>
    </row>
    <row r="26" spans="1:14" ht="15.6" x14ac:dyDescent="0.3">
      <c r="A26" s="1"/>
    </row>
    <row r="27" spans="1:14" ht="15.6" x14ac:dyDescent="0.3">
      <c r="A27" s="1"/>
    </row>
    <row r="28" spans="1:14" ht="15.6" x14ac:dyDescent="0.3">
      <c r="A28" s="1"/>
    </row>
    <row r="29" spans="1:14" ht="15.6" x14ac:dyDescent="0.3">
      <c r="A29" s="1"/>
    </row>
    <row r="30" spans="1:14" ht="15.6" x14ac:dyDescent="0.3">
      <c r="A30" s="1"/>
    </row>
  </sheetData>
  <mergeCells count="23">
    <mergeCell ref="K1:S1"/>
    <mergeCell ref="B1:G1"/>
    <mergeCell ref="D5:D7"/>
    <mergeCell ref="F5:F7"/>
    <mergeCell ref="G5:G7"/>
    <mergeCell ref="E5:E7"/>
    <mergeCell ref="D4:H4"/>
    <mergeCell ref="B5:B7"/>
    <mergeCell ref="H5:H7"/>
    <mergeCell ref="Q4:S4"/>
    <mergeCell ref="K5:K7"/>
    <mergeCell ref="L5:L7"/>
    <mergeCell ref="M5:M7"/>
    <mergeCell ref="N5:N7"/>
    <mergeCell ref="Q5:Q7"/>
    <mergeCell ref="O5:O7"/>
    <mergeCell ref="S5:S7"/>
    <mergeCell ref="J4:O4"/>
    <mergeCell ref="B17:D17"/>
    <mergeCell ref="B19:D19"/>
    <mergeCell ref="B21:D21"/>
    <mergeCell ref="R5:R7"/>
    <mergeCell ref="K17:L17"/>
  </mergeCells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celkové vyhodnotenie</vt:lpstr>
      <vt:lpstr>'celkové vyhodnotenie'!Oblasť_tlače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Palino Kubiš</cp:lastModifiedBy>
  <cp:lastPrinted>2023-06-25T07:46:16Z</cp:lastPrinted>
  <dcterms:created xsi:type="dcterms:W3CDTF">2021-05-25T17:35:58Z</dcterms:created>
  <dcterms:modified xsi:type="dcterms:W3CDTF">2024-05-06T08:12:31Z</dcterms:modified>
</cp:coreProperties>
</file>